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总面试人员" sheetId="1" r:id="rId1"/>
  </sheets>
  <definedNames>
    <definedName name="_xlnm._FilterDatabase" localSheetId="0" hidden="1">'总面试人员'!$A$2:$X$81</definedName>
  </definedNames>
  <calcPr fullCalcOnLoad="1"/>
</workbook>
</file>

<file path=xl/sharedStrings.xml><?xml version="1.0" encoding="utf-8"?>
<sst xmlns="http://schemas.openxmlformats.org/spreadsheetml/2006/main" count="424" uniqueCount="165">
  <si>
    <t>2022年缙云县卫生健康系统公开招聘工作人员总成绩及入围体检人员名单</t>
  </si>
  <si>
    <t>序号</t>
  </si>
  <si>
    <t>准考证号</t>
  </si>
  <si>
    <t>考生姓名</t>
  </si>
  <si>
    <t>性别</t>
  </si>
  <si>
    <t>报考单位</t>
  </si>
  <si>
    <t>报考岗位</t>
  </si>
  <si>
    <t>笔试成绩</t>
  </si>
  <si>
    <t>面试成绩</t>
  </si>
  <si>
    <t>总成绩</t>
  </si>
  <si>
    <t>排名</t>
  </si>
  <si>
    <t>是否入围体检</t>
  </si>
  <si>
    <t>22070000010318</t>
  </si>
  <si>
    <t>罗积洪</t>
  </si>
  <si>
    <t>男</t>
  </si>
  <si>
    <t>缙云县人民医院医共体总院</t>
  </si>
  <si>
    <t>病案统计</t>
  </si>
  <si>
    <t>是</t>
  </si>
  <si>
    <t>22070000010320</t>
  </si>
  <si>
    <t>女</t>
  </si>
  <si>
    <t>22070000010104</t>
  </si>
  <si>
    <t>陈奕漪</t>
  </si>
  <si>
    <t>放射技师</t>
  </si>
  <si>
    <t>22070000010106</t>
  </si>
  <si>
    <t>22070000010512</t>
  </si>
  <si>
    <t>费建双</t>
  </si>
  <si>
    <t>护理</t>
  </si>
  <si>
    <t>22070000010508</t>
  </si>
  <si>
    <t>田慧</t>
  </si>
  <si>
    <t>22070000010621</t>
  </si>
  <si>
    <t>王靖媛</t>
  </si>
  <si>
    <t>22070000010609</t>
  </si>
  <si>
    <t>李苏苏</t>
  </si>
  <si>
    <t>22070000010622</t>
  </si>
  <si>
    <t>钭徐敏</t>
  </si>
  <si>
    <t>22070000010525</t>
  </si>
  <si>
    <t>陶媛媛</t>
  </si>
  <si>
    <t>22070000010602</t>
  </si>
  <si>
    <t>叶佳晓</t>
  </si>
  <si>
    <t>22070000010516</t>
  </si>
  <si>
    <t>郑慧敏</t>
  </si>
  <si>
    <t>22070000010603</t>
  </si>
  <si>
    <t>施彬彬</t>
  </si>
  <si>
    <t>22070000010617</t>
  </si>
  <si>
    <t>施晓雷</t>
  </si>
  <si>
    <t>22070000010530</t>
  </si>
  <si>
    <t>22070000010618</t>
  </si>
  <si>
    <t>22070000010614</t>
  </si>
  <si>
    <t>22070000010616</t>
  </si>
  <si>
    <t>22070000010515</t>
  </si>
  <si>
    <t>22070000010716</t>
  </si>
  <si>
    <t>林小迪</t>
  </si>
  <si>
    <t>缙云县人民医院医共体分院</t>
  </si>
  <si>
    <t>81.10</t>
  </si>
  <si>
    <t>22070000010727</t>
  </si>
  <si>
    <t>赖佳宁</t>
  </si>
  <si>
    <t>73.90</t>
  </si>
  <si>
    <t>22070000010709</t>
  </si>
  <si>
    <t>嵇晓悦</t>
  </si>
  <si>
    <t>81.82</t>
  </si>
  <si>
    <t>22070000010711</t>
  </si>
  <si>
    <t>徐敏</t>
  </si>
  <si>
    <t>80.30</t>
  </si>
  <si>
    <t>22070000010723</t>
  </si>
  <si>
    <t>江倩倩</t>
  </si>
  <si>
    <t>22070000010810</t>
  </si>
  <si>
    <t>金陈慧</t>
  </si>
  <si>
    <t>76.40</t>
  </si>
  <si>
    <t>22070000010718</t>
  </si>
  <si>
    <t>陶佳丽</t>
  </si>
  <si>
    <t>76.82</t>
  </si>
  <si>
    <t>22070000010729</t>
  </si>
  <si>
    <t>74.10</t>
  </si>
  <si>
    <t>22070000011013</t>
  </si>
  <si>
    <t>73.50</t>
  </si>
  <si>
    <t>22070000010801</t>
  </si>
  <si>
    <t>22070000010717</t>
  </si>
  <si>
    <t>22070000010811</t>
  </si>
  <si>
    <t>70.64</t>
  </si>
  <si>
    <t>22070000010719</t>
  </si>
  <si>
    <t>69.14</t>
  </si>
  <si>
    <t>22070000010224</t>
  </si>
  <si>
    <t>洪超</t>
  </si>
  <si>
    <t>检验</t>
  </si>
  <si>
    <t>22070000010304</t>
  </si>
  <si>
    <t>吕春秋</t>
  </si>
  <si>
    <t>药剂</t>
  </si>
  <si>
    <t>22070000010308</t>
  </si>
  <si>
    <t>22070000010302</t>
  </si>
  <si>
    <t>22070000010408</t>
  </si>
  <si>
    <t>胡硕峻</t>
  </si>
  <si>
    <t>缙云县中医医院总院</t>
  </si>
  <si>
    <t>病案管理</t>
  </si>
  <si>
    <t>22070000010407</t>
  </si>
  <si>
    <t>陈涌泉</t>
  </si>
  <si>
    <t>中药剂</t>
  </si>
  <si>
    <t>22070000010401</t>
  </si>
  <si>
    <t>22070000010204</t>
  </si>
  <si>
    <t>胡慧织</t>
  </si>
  <si>
    <t>22070000010213</t>
  </si>
  <si>
    <t>周虹延</t>
  </si>
  <si>
    <t>22070000010215</t>
  </si>
  <si>
    <t>22070000010212</t>
  </si>
  <si>
    <t>22070000010919</t>
  </si>
  <si>
    <t>王根叶</t>
  </si>
  <si>
    <t>22070000010817</t>
  </si>
  <si>
    <t>田兆灵</t>
  </si>
  <si>
    <t>22070000011023</t>
  </si>
  <si>
    <t>22070000010816</t>
  </si>
  <si>
    <t>22070000010815</t>
  </si>
  <si>
    <t>22070000010127</t>
  </si>
  <si>
    <t>陈亚杰</t>
  </si>
  <si>
    <t>缙云县中医医院分院</t>
  </si>
  <si>
    <t>中医生</t>
  </si>
  <si>
    <t>22070000010128</t>
  </si>
  <si>
    <t>22070000010126</t>
  </si>
  <si>
    <t>22070000010823</t>
  </si>
  <si>
    <t>王皓宇</t>
  </si>
  <si>
    <t>22070000010818</t>
  </si>
  <si>
    <t>22070000010820</t>
  </si>
  <si>
    <t>74.70</t>
  </si>
  <si>
    <t>22070000010821</t>
  </si>
  <si>
    <t>放弃</t>
  </si>
  <si>
    <t>22070000010412</t>
  </si>
  <si>
    <t>杜俊武</t>
  </si>
  <si>
    <t>缙云县第二人民医院总院</t>
  </si>
  <si>
    <t>临床医生1</t>
  </si>
  <si>
    <t>22070000010903</t>
  </si>
  <si>
    <t>李梦茹</t>
  </si>
  <si>
    <t>22070000010908</t>
  </si>
  <si>
    <t>虞丽娜</t>
  </si>
  <si>
    <t>22070000010827</t>
  </si>
  <si>
    <t>叶滢</t>
  </si>
  <si>
    <t>22070000010921</t>
  </si>
  <si>
    <t>麻云琼</t>
  </si>
  <si>
    <t>22070000010829</t>
  </si>
  <si>
    <t>应美雅</t>
  </si>
  <si>
    <t>22070000011003</t>
  </si>
  <si>
    <t>王雪云</t>
  </si>
  <si>
    <t>22070000010824</t>
  </si>
  <si>
    <t>丁杨静</t>
  </si>
  <si>
    <t>22070000010828</t>
  </si>
  <si>
    <t>22070000010920</t>
  </si>
  <si>
    <t>22070000010905</t>
  </si>
  <si>
    <t>22070000010825</t>
  </si>
  <si>
    <t>22070000011002</t>
  </si>
  <si>
    <t>22070000010910</t>
  </si>
  <si>
    <t>22070000010830</t>
  </si>
  <si>
    <t>22070000010219</t>
  </si>
  <si>
    <t>朱晶侠</t>
  </si>
  <si>
    <t>22070000011028</t>
  </si>
  <si>
    <t>刘洪</t>
  </si>
  <si>
    <t>缙云县第二人民医院分院</t>
  </si>
  <si>
    <t>22070000010922</t>
  </si>
  <si>
    <t>赵欣欣</t>
  </si>
  <si>
    <t>22070000011015</t>
  </si>
  <si>
    <t>22070000010915</t>
  </si>
  <si>
    <t>22070000010911</t>
  </si>
  <si>
    <t>22070000010923</t>
  </si>
  <si>
    <t>22070000010913</t>
  </si>
  <si>
    <t>22070000010416</t>
  </si>
  <si>
    <t>林佳瑜</t>
  </si>
  <si>
    <t>缙云县妇幼保健计划生育服务中心</t>
  </si>
  <si>
    <t>临床医生</t>
  </si>
  <si>
    <t>76.60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</si>
</sst>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 numFmtId="181" formatCode="0_ "/>
  </numFmts>
  <fonts count="28">
    <font>
      <sz val="12"/>
      <name val="宋体"/>
      <family val="0"/>
    </font>
    <font>
      <sz val="11"/>
      <name val="宋体"/>
      <family val="0"/>
    </font>
    <font>
      <sz val="12"/>
      <color indexed="10"/>
      <name val="宋体"/>
      <family val="0"/>
    </font>
    <font>
      <sz val="16"/>
      <color indexed="8"/>
      <name val="黑体"/>
      <family val="3"/>
    </font>
    <font>
      <sz val="10"/>
      <name val="宋体"/>
      <family val="0"/>
    </font>
    <font>
      <sz val="10"/>
      <color indexed="10"/>
      <name val="宋体"/>
      <family val="0"/>
    </font>
    <font>
      <sz val="10"/>
      <color indexed="8"/>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60"/>
      <name val="宋体"/>
      <family val="0"/>
    </font>
    <font>
      <sz val="11"/>
      <color indexed="52"/>
      <name val="宋体"/>
      <family val="0"/>
    </font>
    <font>
      <b/>
      <sz val="15"/>
      <color indexed="56"/>
      <name val="宋体"/>
      <family val="0"/>
    </font>
    <font>
      <b/>
      <sz val="11"/>
      <color indexed="56"/>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2"/>
      <name val="宋体"/>
      <family val="0"/>
    </font>
    <font>
      <b/>
      <sz val="18"/>
      <color indexed="56"/>
      <name val="宋体"/>
      <family val="0"/>
    </font>
    <font>
      <b/>
      <sz val="13"/>
      <color indexed="56"/>
      <name val="宋体"/>
      <family val="0"/>
    </font>
    <font>
      <sz val="10"/>
      <color rgb="FFFF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style="thin"/>
    </border>
    <border>
      <left>
        <color indexed="63"/>
      </left>
      <right style="thin"/>
      <top style="thin"/>
      <bottom style="thin"/>
    </border>
    <border>
      <left style="medium"/>
      <right style="thin"/>
      <top/>
      <bottom style="thin"/>
    </border>
    <border>
      <left>
        <color indexed="63"/>
      </left>
      <right style="thin"/>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color indexed="63"/>
      </left>
      <right style="thin"/>
      <top style="medium"/>
      <bottom style="thin"/>
    </border>
    <border>
      <left style="thin"/>
      <right style="thin"/>
      <top/>
      <bottom style="thin"/>
    </border>
    <border>
      <left>
        <color indexed="63"/>
      </left>
      <right style="thin"/>
      <top/>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thin"/>
      <right style="medium"/>
      <top style="thin"/>
      <bottom style="medium"/>
    </border>
    <border>
      <left style="thin"/>
      <right style="medium"/>
      <top style="thin"/>
      <bottom style="thin"/>
    </border>
    <border>
      <left style="thin"/>
      <right style="medium"/>
      <top style="medium"/>
      <bottom style="medium"/>
    </border>
    <border>
      <left style="thin"/>
      <right style="medium"/>
      <top/>
      <bottom style="thin"/>
    </border>
    <border>
      <left style="medium"/>
      <right style="thin"/>
      <top/>
      <bottom style="medium"/>
    </border>
    <border>
      <left style="thin"/>
      <right style="thin"/>
      <top/>
      <bottom style="medium"/>
    </border>
    <border>
      <left style="thin"/>
      <right style="medium"/>
      <top style="thin"/>
      <bottom/>
    </border>
    <border>
      <left style="thin"/>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7" fillId="6" borderId="2" applyNumberFormat="0" applyFont="0" applyAlignment="0" applyProtection="0"/>
    <xf numFmtId="0" fontId="11"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11" fillId="8" borderId="0" applyNumberFormat="0" applyBorder="0" applyAlignment="0" applyProtection="0"/>
    <xf numFmtId="0" fontId="18"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3"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16" fillId="0" borderId="8" applyNumberFormat="0" applyFill="0" applyAlignment="0" applyProtection="0"/>
    <xf numFmtId="0" fontId="19" fillId="0" borderId="9" applyNumberFormat="0" applyFill="0" applyAlignment="0" applyProtection="0"/>
    <xf numFmtId="0" fontId="22" fillId="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cellStyleXfs>
  <cellXfs count="8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180" fontId="0" fillId="0" borderId="0" xfId="0" applyNumberFormat="1" applyAlignment="1">
      <alignment horizontal="center" vertical="center"/>
    </xf>
    <xf numFmtId="0" fontId="3" fillId="0" borderId="0" xfId="0" applyNumberFormat="1" applyFont="1" applyFill="1" applyAlignment="1">
      <alignment horizontal="center" vertical="center" wrapText="1"/>
    </xf>
    <xf numFmtId="180" fontId="3" fillId="0" borderId="0" xfId="0" applyNumberFormat="1" applyFont="1" applyFill="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4" fillId="0" borderId="13" xfId="0" applyFont="1" applyBorder="1" applyAlignment="1">
      <alignment horizontal="center" vertical="center"/>
    </xf>
    <xf numFmtId="0" fontId="27" fillId="0" borderId="14" xfId="0" applyFont="1" applyFill="1" applyBorder="1" applyAlignment="1">
      <alignment horizontal="center" vertical="center"/>
    </xf>
    <xf numFmtId="0" fontId="27" fillId="24"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5" xfId="0" applyFont="1" applyBorder="1" applyAlignment="1">
      <alignment horizontal="center" vertical="center"/>
    </xf>
    <xf numFmtId="0" fontId="26" fillId="0" borderId="15" xfId="0" applyFont="1" applyFill="1" applyBorder="1" applyAlignment="1">
      <alignment horizontal="center" vertical="center"/>
    </xf>
    <xf numFmtId="0" fontId="26" fillId="0" borderId="15" xfId="0" applyNumberFormat="1" applyFont="1" applyBorder="1" applyAlignment="1">
      <alignment horizontal="center" vertical="center" wrapText="1"/>
    </xf>
    <xf numFmtId="0" fontId="26" fillId="0" borderId="16" xfId="0" applyFont="1" applyBorder="1" applyAlignment="1">
      <alignment horizontal="center" vertical="center"/>
    </xf>
    <xf numFmtId="0" fontId="26" fillId="0" borderId="16" xfId="0" applyNumberFormat="1" applyFont="1" applyBorder="1" applyAlignment="1">
      <alignment horizontal="center" vertical="center" wrapText="1"/>
    </xf>
    <xf numFmtId="0" fontId="4" fillId="0" borderId="15" xfId="0" applyFont="1" applyBorder="1" applyAlignment="1">
      <alignment horizontal="center" vertical="center"/>
    </xf>
    <xf numFmtId="0" fontId="27" fillId="0" borderId="15" xfId="0" applyFont="1" applyFill="1" applyBorder="1" applyAlignment="1">
      <alignment horizontal="center" vertical="center"/>
    </xf>
    <xf numFmtId="0" fontId="4" fillId="0" borderId="16"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8"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0" fontId="4" fillId="0" borderId="19" xfId="0"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15" xfId="0" applyNumberFormat="1" applyFont="1" applyBorder="1" applyAlignment="1">
      <alignment horizontal="center" vertical="center"/>
    </xf>
    <xf numFmtId="0" fontId="4" fillId="0" borderId="15"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6" fillId="0" borderId="20" xfId="0" applyFont="1" applyBorder="1" applyAlignment="1">
      <alignment horizontal="center" vertical="center"/>
    </xf>
    <xf numFmtId="0" fontId="26" fillId="0" borderId="21" xfId="0" applyFont="1" applyFill="1" applyBorder="1" applyAlignment="1">
      <alignment horizontal="center" vertical="center"/>
    </xf>
    <xf numFmtId="0" fontId="26" fillId="0" borderId="2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26" fillId="0" borderId="19" xfId="0" applyFont="1" applyBorder="1" applyAlignment="1">
      <alignment horizontal="center" vertical="center"/>
    </xf>
    <xf numFmtId="0" fontId="26" fillId="0" borderId="22" xfId="0" applyNumberFormat="1" applyFont="1" applyBorder="1" applyAlignment="1">
      <alignment horizontal="center" vertical="center" wrapText="1"/>
    </xf>
    <xf numFmtId="0" fontId="26" fillId="0" borderId="17" xfId="0" applyFont="1" applyBorder="1" applyAlignment="1">
      <alignment horizontal="center" vertical="center"/>
    </xf>
    <xf numFmtId="0" fontId="26" fillId="0" borderId="23" xfId="0" applyFont="1" applyFill="1" applyBorder="1" applyAlignment="1">
      <alignment horizontal="center" vertical="center"/>
    </xf>
    <xf numFmtId="0" fontId="26" fillId="0" borderId="24" xfId="0" applyNumberFormat="1" applyFont="1" applyBorder="1" applyAlignment="1">
      <alignment horizontal="center" vertical="center" wrapText="1"/>
    </xf>
    <xf numFmtId="0" fontId="4" fillId="0" borderId="14" xfId="0" applyFont="1" applyBorder="1" applyAlignment="1">
      <alignment horizontal="center" vertical="center"/>
    </xf>
    <xf numFmtId="0" fontId="26" fillId="0" borderId="21" xfId="0" applyFont="1" applyBorder="1" applyAlignment="1">
      <alignment horizontal="center" vertical="center"/>
    </xf>
    <xf numFmtId="180" fontId="4" fillId="0" borderId="10" xfId="0" applyNumberFormat="1" applyFont="1" applyBorder="1" applyAlignment="1">
      <alignment horizontal="center" vertical="center" wrapText="1"/>
    </xf>
    <xf numFmtId="180" fontId="26" fillId="0" borderId="12" xfId="0" applyNumberFormat="1" applyFont="1" applyBorder="1" applyAlignment="1">
      <alignment horizontal="center" vertical="center"/>
    </xf>
    <xf numFmtId="181" fontId="26" fillId="0" borderId="25" xfId="0" applyNumberFormat="1" applyFont="1" applyBorder="1" applyAlignment="1">
      <alignment horizontal="center" vertical="center"/>
    </xf>
    <xf numFmtId="180" fontId="26" fillId="0" borderId="26" xfId="0" applyNumberFormat="1" applyFont="1" applyBorder="1" applyAlignment="1">
      <alignment horizontal="center" vertical="center"/>
    </xf>
    <xf numFmtId="180" fontId="4" fillId="0" borderId="14" xfId="0" applyNumberFormat="1" applyFont="1" applyBorder="1" applyAlignment="1">
      <alignment horizontal="center" vertical="center"/>
    </xf>
    <xf numFmtId="181" fontId="4" fillId="0" borderId="27" xfId="0" applyNumberFormat="1" applyFont="1" applyBorder="1" applyAlignment="1">
      <alignment horizontal="center" vertical="center"/>
    </xf>
    <xf numFmtId="180" fontId="4" fillId="0" borderId="28" xfId="0" applyNumberFormat="1" applyFont="1" applyBorder="1" applyAlignment="1">
      <alignment horizontal="center" vertical="center"/>
    </xf>
    <xf numFmtId="181" fontId="26" fillId="0" borderId="12" xfId="0" applyNumberFormat="1" applyFont="1" applyBorder="1" applyAlignment="1">
      <alignment horizontal="center" vertical="center"/>
    </xf>
    <xf numFmtId="0" fontId="26" fillId="0" borderId="26" xfId="0" applyFont="1" applyBorder="1" applyAlignment="1">
      <alignment horizontal="center" vertical="center"/>
    </xf>
    <xf numFmtId="181" fontId="4" fillId="0" borderId="14" xfId="0" applyNumberFormat="1" applyFont="1" applyBorder="1" applyAlignment="1">
      <alignment horizontal="center" vertical="center"/>
    </xf>
    <xf numFmtId="0" fontId="4" fillId="0" borderId="28" xfId="0" applyFont="1" applyBorder="1" applyAlignment="1">
      <alignment horizontal="center" vertical="center"/>
    </xf>
    <xf numFmtId="180" fontId="26" fillId="0" borderId="15" xfId="0" applyNumberFormat="1" applyFont="1" applyBorder="1" applyAlignment="1">
      <alignment horizontal="center" vertical="center"/>
    </xf>
    <xf numFmtId="181" fontId="26" fillId="0" borderId="15" xfId="0" applyNumberFormat="1" applyFont="1" applyBorder="1" applyAlignment="1">
      <alignment horizontal="center" vertical="center"/>
    </xf>
    <xf numFmtId="0" fontId="26" fillId="0" borderId="29" xfId="0" applyFont="1" applyBorder="1" applyAlignment="1">
      <alignment horizontal="center" vertical="center"/>
    </xf>
    <xf numFmtId="180" fontId="4" fillId="0" borderId="15" xfId="0" applyNumberFormat="1" applyFont="1" applyBorder="1" applyAlignment="1">
      <alignment horizontal="center" vertical="center"/>
    </xf>
    <xf numFmtId="181" fontId="4" fillId="0" borderId="15" xfId="0" applyNumberFormat="1" applyFont="1" applyBorder="1" applyAlignment="1">
      <alignment horizontal="center" vertical="center"/>
    </xf>
    <xf numFmtId="0" fontId="4" fillId="0" borderId="29" xfId="0" applyFont="1" applyBorder="1" applyAlignment="1">
      <alignment horizontal="center" vertical="center"/>
    </xf>
    <xf numFmtId="180" fontId="26" fillId="0" borderId="21" xfId="0" applyNumberFormat="1" applyFont="1" applyBorder="1" applyAlignment="1">
      <alignment horizontal="center" vertical="center"/>
    </xf>
    <xf numFmtId="181" fontId="26" fillId="0" borderId="21" xfId="0" applyNumberFormat="1" applyFont="1" applyBorder="1" applyAlignment="1">
      <alignment horizontal="center" vertical="center"/>
    </xf>
    <xf numFmtId="0" fontId="26" fillId="0" borderId="30" xfId="0" applyFont="1" applyBorder="1" applyAlignment="1">
      <alignment horizontal="center" vertical="center"/>
    </xf>
    <xf numFmtId="180" fontId="26" fillId="0" borderId="23" xfId="0" applyNumberFormat="1" applyFont="1" applyBorder="1" applyAlignment="1">
      <alignment horizontal="center" vertical="center"/>
    </xf>
    <xf numFmtId="181" fontId="26" fillId="0" borderId="23" xfId="0" applyNumberFormat="1" applyFont="1" applyBorder="1" applyAlignment="1">
      <alignment horizontal="center" vertical="center"/>
    </xf>
    <xf numFmtId="0" fontId="26" fillId="0" borderId="31" xfId="0" applyFont="1" applyBorder="1" applyAlignment="1">
      <alignment horizontal="center" vertical="center"/>
    </xf>
    <xf numFmtId="0" fontId="27" fillId="0" borderId="10" xfId="0" applyFont="1" applyFill="1" applyBorder="1" applyAlignment="1">
      <alignment horizontal="center" vertical="center"/>
    </xf>
    <xf numFmtId="0" fontId="26" fillId="0" borderId="32" xfId="0" applyFont="1" applyBorder="1" applyAlignment="1">
      <alignment horizontal="center" vertical="center"/>
    </xf>
    <xf numFmtId="0" fontId="26" fillId="0" borderId="33" xfId="0" applyFont="1" applyFill="1" applyBorder="1" applyAlignment="1">
      <alignment horizontal="center" vertical="center"/>
    </xf>
    <xf numFmtId="49" fontId="26" fillId="0" borderId="33" xfId="0" applyNumberFormat="1" applyFont="1" applyBorder="1" applyAlignment="1">
      <alignment horizontal="center" vertical="center"/>
    </xf>
    <xf numFmtId="181" fontId="4" fillId="0" borderId="23" xfId="0" applyNumberFormat="1" applyFont="1" applyBorder="1" applyAlignment="1">
      <alignment horizontal="center" vertical="center"/>
    </xf>
    <xf numFmtId="180" fontId="4" fillId="0" borderId="10" xfId="0" applyNumberFormat="1" applyFont="1" applyBorder="1" applyAlignment="1">
      <alignment horizontal="center" vertical="center"/>
    </xf>
    <xf numFmtId="181" fontId="4" fillId="0" borderId="10" xfId="0" applyNumberFormat="1" applyFont="1" applyBorder="1" applyAlignment="1">
      <alignment horizontal="center" vertical="center"/>
    </xf>
    <xf numFmtId="0" fontId="4" fillId="0" borderId="34" xfId="0" applyFont="1" applyBorder="1" applyAlignment="1">
      <alignment horizontal="center" vertical="center"/>
    </xf>
    <xf numFmtId="180" fontId="26" fillId="0" borderId="33" xfId="0" applyNumberFormat="1" applyFont="1" applyBorder="1" applyAlignment="1">
      <alignment horizontal="center" vertical="center"/>
    </xf>
    <xf numFmtId="181" fontId="26" fillId="0" borderId="33" xfId="0" applyNumberFormat="1" applyFont="1" applyBorder="1" applyAlignment="1">
      <alignment horizontal="center" vertical="center"/>
    </xf>
    <xf numFmtId="0" fontId="26" fillId="0" borderId="35"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1"/>
  <sheetViews>
    <sheetView tabSelected="1" workbookViewId="0" topLeftCell="A1">
      <pane ySplit="2" topLeftCell="A3" activePane="bottomLeft" state="frozen"/>
      <selection pane="bottomLeft" activeCell="E87" sqref="E87"/>
    </sheetView>
  </sheetViews>
  <sheetFormatPr defaultColWidth="8.75390625" defaultRowHeight="14.25"/>
  <cols>
    <col min="1" max="1" width="5.125" style="2" customWidth="1"/>
    <col min="2" max="2" width="14.125" style="2" bestFit="1" customWidth="1"/>
    <col min="3" max="3" width="7.375" style="2" customWidth="1"/>
    <col min="4" max="4" width="3.50390625" style="2" customWidth="1"/>
    <col min="5" max="5" width="24.875" style="3" customWidth="1"/>
    <col min="6" max="6" width="9.00390625" style="3" customWidth="1"/>
    <col min="7" max="7" width="5.00390625" style="4" customWidth="1"/>
    <col min="8" max="8" width="8.00390625" style="4" customWidth="1"/>
    <col min="9" max="10" width="6.75390625" style="5" customWidth="1"/>
    <col min="11" max="11" width="7.625" style="2" customWidth="1"/>
    <col min="12" max="33" width="9.00390625" style="2" bestFit="1" customWidth="1"/>
    <col min="34" max="16384" width="8.75390625" style="2" customWidth="1"/>
  </cols>
  <sheetData>
    <row r="1" spans="1:11" ht="33" customHeight="1">
      <c r="A1" s="6" t="s">
        <v>0</v>
      </c>
      <c r="B1" s="6"/>
      <c r="C1" s="6"/>
      <c r="D1" s="6"/>
      <c r="E1" s="6"/>
      <c r="F1" s="6"/>
      <c r="G1" s="6"/>
      <c r="H1" s="7"/>
      <c r="I1" s="7"/>
      <c r="J1" s="6"/>
      <c r="K1" s="6"/>
    </row>
    <row r="2" spans="1:11" s="1" customFormat="1" ht="27.75" customHeight="1">
      <c r="A2" s="8" t="s">
        <v>1</v>
      </c>
      <c r="B2" s="8" t="s">
        <v>2</v>
      </c>
      <c r="C2" s="8" t="s">
        <v>3</v>
      </c>
      <c r="D2" s="8" t="s">
        <v>4</v>
      </c>
      <c r="E2" s="8" t="s">
        <v>5</v>
      </c>
      <c r="F2" s="8" t="s">
        <v>6</v>
      </c>
      <c r="G2" s="9" t="s">
        <v>7</v>
      </c>
      <c r="H2" s="9" t="s">
        <v>8</v>
      </c>
      <c r="I2" s="46" t="s">
        <v>9</v>
      </c>
      <c r="J2" s="46" t="s">
        <v>10</v>
      </c>
      <c r="K2" s="46" t="s">
        <v>11</v>
      </c>
    </row>
    <row r="3" spans="1:24" s="1" customFormat="1" ht="33" customHeight="1">
      <c r="A3" s="10">
        <v>1</v>
      </c>
      <c r="B3" s="11" t="s">
        <v>12</v>
      </c>
      <c r="C3" s="11" t="s">
        <v>13</v>
      </c>
      <c r="D3" s="11" t="s">
        <v>14</v>
      </c>
      <c r="E3" s="11" t="s">
        <v>15</v>
      </c>
      <c r="F3" s="11" t="s">
        <v>16</v>
      </c>
      <c r="G3" s="11">
        <v>89</v>
      </c>
      <c r="H3" s="12">
        <v>77.48</v>
      </c>
      <c r="I3" s="47">
        <f aca="true" t="shared" si="0" ref="I3:I34">G3*0.5+H3*0.5</f>
        <v>83.24000000000001</v>
      </c>
      <c r="J3" s="48">
        <v>1</v>
      </c>
      <c r="K3" s="49" t="s">
        <v>17</v>
      </c>
      <c r="P3"/>
      <c r="Q3"/>
      <c r="R3"/>
      <c r="S3"/>
      <c r="T3"/>
      <c r="U3"/>
      <c r="V3"/>
      <c r="W3"/>
      <c r="X3"/>
    </row>
    <row r="4" spans="1:24" s="1" customFormat="1" ht="33" customHeight="1">
      <c r="A4" s="13">
        <v>2</v>
      </c>
      <c r="B4" s="14" t="s">
        <v>18</v>
      </c>
      <c r="C4" s="14"/>
      <c r="D4" s="15" t="s">
        <v>19</v>
      </c>
      <c r="E4" s="14" t="s">
        <v>15</v>
      </c>
      <c r="F4" s="14" t="s">
        <v>16</v>
      </c>
      <c r="G4" s="14">
        <v>74</v>
      </c>
      <c r="H4" s="16">
        <v>75.94</v>
      </c>
      <c r="I4" s="50">
        <f t="shared" si="0"/>
        <v>74.97</v>
      </c>
      <c r="J4" s="51">
        <v>2</v>
      </c>
      <c r="K4" s="52"/>
      <c r="P4"/>
      <c r="Q4"/>
      <c r="R4"/>
      <c r="S4"/>
      <c r="T4"/>
      <c r="U4"/>
      <c r="V4"/>
      <c r="W4"/>
      <c r="X4"/>
    </row>
    <row r="5" spans="1:24" s="1" customFormat="1" ht="33" customHeight="1">
      <c r="A5" s="10">
        <v>3</v>
      </c>
      <c r="B5" s="11" t="s">
        <v>20</v>
      </c>
      <c r="C5" s="11" t="s">
        <v>21</v>
      </c>
      <c r="D5" s="11" t="s">
        <v>19</v>
      </c>
      <c r="E5" s="11" t="s">
        <v>15</v>
      </c>
      <c r="F5" s="11" t="s">
        <v>22</v>
      </c>
      <c r="G5" s="11">
        <v>48</v>
      </c>
      <c r="H5" s="12">
        <v>78.34</v>
      </c>
      <c r="I5" s="47">
        <f t="shared" si="0"/>
        <v>63.17</v>
      </c>
      <c r="J5" s="53">
        <v>1</v>
      </c>
      <c r="K5" s="54" t="s">
        <v>17</v>
      </c>
      <c r="P5"/>
      <c r="Q5"/>
      <c r="R5"/>
      <c r="S5"/>
      <c r="T5"/>
      <c r="U5"/>
      <c r="V5"/>
      <c r="W5"/>
      <c r="X5"/>
    </row>
    <row r="6" spans="1:24" s="1" customFormat="1" ht="33" customHeight="1">
      <c r="A6" s="13">
        <v>4</v>
      </c>
      <c r="B6" s="14" t="s">
        <v>23</v>
      </c>
      <c r="C6" s="14"/>
      <c r="D6" s="14" t="s">
        <v>14</v>
      </c>
      <c r="E6" s="14" t="s">
        <v>15</v>
      </c>
      <c r="F6" s="14" t="s">
        <v>22</v>
      </c>
      <c r="G6" s="14">
        <v>49</v>
      </c>
      <c r="H6" s="16">
        <v>77.26</v>
      </c>
      <c r="I6" s="50">
        <f t="shared" si="0"/>
        <v>63.13</v>
      </c>
      <c r="J6" s="55">
        <v>2</v>
      </c>
      <c r="K6" s="56"/>
      <c r="P6"/>
      <c r="Q6"/>
      <c r="R6"/>
      <c r="S6"/>
      <c r="T6"/>
      <c r="U6"/>
      <c r="V6"/>
      <c r="W6"/>
      <c r="X6"/>
    </row>
    <row r="7" spans="1:24" s="1" customFormat="1" ht="33" customHeight="1">
      <c r="A7" s="10">
        <v>5</v>
      </c>
      <c r="B7" s="11" t="s">
        <v>24</v>
      </c>
      <c r="C7" s="11" t="s">
        <v>25</v>
      </c>
      <c r="D7" s="11" t="s">
        <v>19</v>
      </c>
      <c r="E7" s="11" t="s">
        <v>15</v>
      </c>
      <c r="F7" s="11" t="s">
        <v>26</v>
      </c>
      <c r="G7" s="11">
        <v>79</v>
      </c>
      <c r="H7" s="17">
        <v>82.88</v>
      </c>
      <c r="I7" s="47">
        <f t="shared" si="0"/>
        <v>80.94</v>
      </c>
      <c r="J7" s="53">
        <v>1</v>
      </c>
      <c r="K7" s="54" t="s">
        <v>17</v>
      </c>
      <c r="P7"/>
      <c r="Q7"/>
      <c r="R7"/>
      <c r="S7"/>
      <c r="T7"/>
      <c r="U7"/>
      <c r="V7"/>
      <c r="W7"/>
      <c r="X7"/>
    </row>
    <row r="8" spans="1:24" s="1" customFormat="1" ht="33" customHeight="1">
      <c r="A8" s="18">
        <v>6</v>
      </c>
      <c r="B8" s="19" t="s">
        <v>27</v>
      </c>
      <c r="C8" s="19" t="s">
        <v>28</v>
      </c>
      <c r="D8" s="19" t="s">
        <v>19</v>
      </c>
      <c r="E8" s="19" t="s">
        <v>15</v>
      </c>
      <c r="F8" s="19" t="s">
        <v>26</v>
      </c>
      <c r="G8" s="19">
        <v>78</v>
      </c>
      <c r="H8" s="20">
        <v>82.22</v>
      </c>
      <c r="I8" s="57">
        <f t="shared" si="0"/>
        <v>80.11</v>
      </c>
      <c r="J8" s="58">
        <v>2</v>
      </c>
      <c r="K8" s="59" t="s">
        <v>17</v>
      </c>
      <c r="P8"/>
      <c r="Q8"/>
      <c r="R8"/>
      <c r="S8"/>
      <c r="T8"/>
      <c r="U8"/>
      <c r="V8"/>
      <c r="W8"/>
      <c r="X8"/>
    </row>
    <row r="9" spans="1:24" s="1" customFormat="1" ht="33" customHeight="1">
      <c r="A9" s="18">
        <v>7</v>
      </c>
      <c r="B9" s="19" t="s">
        <v>29</v>
      </c>
      <c r="C9" s="19" t="s">
        <v>30</v>
      </c>
      <c r="D9" s="19" t="s">
        <v>19</v>
      </c>
      <c r="E9" s="19" t="s">
        <v>15</v>
      </c>
      <c r="F9" s="19" t="s">
        <v>26</v>
      </c>
      <c r="G9" s="19">
        <v>82</v>
      </c>
      <c r="H9" s="21">
        <v>77.8</v>
      </c>
      <c r="I9" s="57">
        <f t="shared" si="0"/>
        <v>79.9</v>
      </c>
      <c r="J9" s="58">
        <v>3</v>
      </c>
      <c r="K9" s="59" t="s">
        <v>17</v>
      </c>
      <c r="P9"/>
      <c r="Q9"/>
      <c r="R9"/>
      <c r="S9"/>
      <c r="T9"/>
      <c r="U9"/>
      <c r="V9"/>
      <c r="W9"/>
      <c r="X9"/>
    </row>
    <row r="10" spans="1:24" s="1" customFormat="1" ht="33" customHeight="1">
      <c r="A10" s="18">
        <v>8</v>
      </c>
      <c r="B10" s="19" t="s">
        <v>31</v>
      </c>
      <c r="C10" s="19" t="s">
        <v>32</v>
      </c>
      <c r="D10" s="19" t="s">
        <v>19</v>
      </c>
      <c r="E10" s="19" t="s">
        <v>15</v>
      </c>
      <c r="F10" s="19" t="s">
        <v>26</v>
      </c>
      <c r="G10" s="19">
        <v>77</v>
      </c>
      <c r="H10" s="22">
        <v>79.88</v>
      </c>
      <c r="I10" s="57">
        <f t="shared" si="0"/>
        <v>78.44</v>
      </c>
      <c r="J10" s="58">
        <v>4</v>
      </c>
      <c r="K10" s="59" t="s">
        <v>17</v>
      </c>
      <c r="P10"/>
      <c r="Q10"/>
      <c r="R10"/>
      <c r="S10"/>
      <c r="T10"/>
      <c r="U10"/>
      <c r="V10"/>
      <c r="W10"/>
      <c r="X10"/>
    </row>
    <row r="11" spans="1:24" s="1" customFormat="1" ht="33" customHeight="1">
      <c r="A11" s="18">
        <v>9</v>
      </c>
      <c r="B11" s="19" t="s">
        <v>33</v>
      </c>
      <c r="C11" s="19" t="s">
        <v>34</v>
      </c>
      <c r="D11" s="19" t="s">
        <v>19</v>
      </c>
      <c r="E11" s="19" t="s">
        <v>15</v>
      </c>
      <c r="F11" s="19" t="s">
        <v>26</v>
      </c>
      <c r="G11" s="19">
        <v>75</v>
      </c>
      <c r="H11" s="22">
        <v>81.54</v>
      </c>
      <c r="I11" s="57">
        <f t="shared" si="0"/>
        <v>78.27000000000001</v>
      </c>
      <c r="J11" s="58">
        <v>5</v>
      </c>
      <c r="K11" s="59" t="s">
        <v>17</v>
      </c>
      <c r="P11"/>
      <c r="Q11"/>
      <c r="R11"/>
      <c r="S11"/>
      <c r="T11"/>
      <c r="U11"/>
      <c r="V11"/>
      <c r="W11"/>
      <c r="X11"/>
    </row>
    <row r="12" spans="1:24" s="1" customFormat="1" ht="33" customHeight="1">
      <c r="A12" s="18">
        <v>10</v>
      </c>
      <c r="B12" s="19" t="s">
        <v>35</v>
      </c>
      <c r="C12" s="19" t="s">
        <v>36</v>
      </c>
      <c r="D12" s="19" t="s">
        <v>19</v>
      </c>
      <c r="E12" s="19" t="s">
        <v>15</v>
      </c>
      <c r="F12" s="19" t="s">
        <v>26</v>
      </c>
      <c r="G12" s="19">
        <v>80</v>
      </c>
      <c r="H12" s="21">
        <v>73.56</v>
      </c>
      <c r="I12" s="57">
        <f t="shared" si="0"/>
        <v>76.78</v>
      </c>
      <c r="J12" s="58">
        <v>6</v>
      </c>
      <c r="K12" s="59" t="s">
        <v>17</v>
      </c>
      <c r="P12"/>
      <c r="Q12"/>
      <c r="R12"/>
      <c r="S12"/>
      <c r="T12"/>
      <c r="U12"/>
      <c r="V12"/>
      <c r="W12"/>
      <c r="X12"/>
    </row>
    <row r="13" spans="1:24" s="1" customFormat="1" ht="33" customHeight="1">
      <c r="A13" s="18">
        <v>11</v>
      </c>
      <c r="B13" s="19" t="s">
        <v>37</v>
      </c>
      <c r="C13" s="19" t="s">
        <v>38</v>
      </c>
      <c r="D13" s="19" t="s">
        <v>19</v>
      </c>
      <c r="E13" s="19" t="s">
        <v>15</v>
      </c>
      <c r="F13" s="19" t="s">
        <v>26</v>
      </c>
      <c r="G13" s="19">
        <v>72</v>
      </c>
      <c r="H13" s="22">
        <v>79.56</v>
      </c>
      <c r="I13" s="57">
        <f t="shared" si="0"/>
        <v>75.78</v>
      </c>
      <c r="J13" s="58">
        <v>7</v>
      </c>
      <c r="K13" s="59" t="s">
        <v>17</v>
      </c>
      <c r="P13"/>
      <c r="Q13"/>
      <c r="R13"/>
      <c r="S13"/>
      <c r="T13"/>
      <c r="U13"/>
      <c r="V13"/>
      <c r="W13"/>
      <c r="X13"/>
    </row>
    <row r="14" spans="1:24" s="1" customFormat="1" ht="33" customHeight="1">
      <c r="A14" s="18">
        <v>12</v>
      </c>
      <c r="B14" s="19" t="s">
        <v>39</v>
      </c>
      <c r="C14" s="19" t="s">
        <v>40</v>
      </c>
      <c r="D14" s="19" t="s">
        <v>19</v>
      </c>
      <c r="E14" s="19" t="s">
        <v>15</v>
      </c>
      <c r="F14" s="19" t="s">
        <v>26</v>
      </c>
      <c r="G14" s="19">
        <v>71</v>
      </c>
      <c r="H14" s="22">
        <v>79.56</v>
      </c>
      <c r="I14" s="57">
        <f t="shared" si="0"/>
        <v>75.28</v>
      </c>
      <c r="J14" s="58">
        <v>8</v>
      </c>
      <c r="K14" s="59" t="s">
        <v>17</v>
      </c>
      <c r="P14"/>
      <c r="Q14"/>
      <c r="R14"/>
      <c r="S14"/>
      <c r="T14"/>
      <c r="U14"/>
      <c r="V14"/>
      <c r="W14"/>
      <c r="X14"/>
    </row>
    <row r="15" spans="1:24" s="1" customFormat="1" ht="33" customHeight="1">
      <c r="A15" s="18">
        <v>13</v>
      </c>
      <c r="B15" s="19" t="s">
        <v>41</v>
      </c>
      <c r="C15" s="19" t="s">
        <v>42</v>
      </c>
      <c r="D15" s="19" t="s">
        <v>19</v>
      </c>
      <c r="E15" s="19" t="s">
        <v>15</v>
      </c>
      <c r="F15" s="19" t="s">
        <v>26</v>
      </c>
      <c r="G15" s="19">
        <v>76</v>
      </c>
      <c r="H15" s="22">
        <v>74.28</v>
      </c>
      <c r="I15" s="57">
        <f t="shared" si="0"/>
        <v>75.14</v>
      </c>
      <c r="J15" s="58">
        <v>9</v>
      </c>
      <c r="K15" s="59" t="s">
        <v>17</v>
      </c>
      <c r="P15"/>
      <c r="Q15"/>
      <c r="R15"/>
      <c r="S15"/>
      <c r="T15"/>
      <c r="U15"/>
      <c r="V15"/>
      <c r="W15"/>
      <c r="X15"/>
    </row>
    <row r="16" spans="1:24" s="1" customFormat="1" ht="33" customHeight="1">
      <c r="A16" s="18">
        <v>14</v>
      </c>
      <c r="B16" s="19" t="s">
        <v>43</v>
      </c>
      <c r="C16" s="19" t="s">
        <v>44</v>
      </c>
      <c r="D16" s="19" t="s">
        <v>19</v>
      </c>
      <c r="E16" s="19" t="s">
        <v>15</v>
      </c>
      <c r="F16" s="19" t="s">
        <v>26</v>
      </c>
      <c r="G16" s="19">
        <v>73</v>
      </c>
      <c r="H16" s="22">
        <v>76.66</v>
      </c>
      <c r="I16" s="57">
        <f t="shared" si="0"/>
        <v>74.83</v>
      </c>
      <c r="J16" s="58">
        <v>10</v>
      </c>
      <c r="K16" s="59" t="s">
        <v>17</v>
      </c>
      <c r="P16"/>
      <c r="Q16"/>
      <c r="R16"/>
      <c r="S16"/>
      <c r="T16"/>
      <c r="U16"/>
      <c r="V16"/>
      <c r="W16"/>
      <c r="X16"/>
    </row>
    <row r="17" spans="1:24" s="1" customFormat="1" ht="33" customHeight="1">
      <c r="A17" s="23">
        <v>15</v>
      </c>
      <c r="B17" s="24" t="s">
        <v>45</v>
      </c>
      <c r="C17" s="24"/>
      <c r="D17" s="24" t="s">
        <v>19</v>
      </c>
      <c r="E17" s="24" t="s">
        <v>15</v>
      </c>
      <c r="F17" s="24" t="s">
        <v>26</v>
      </c>
      <c r="G17" s="24">
        <v>76</v>
      </c>
      <c r="H17" s="25">
        <v>73.14</v>
      </c>
      <c r="I17" s="60">
        <f t="shared" si="0"/>
        <v>74.57</v>
      </c>
      <c r="J17" s="61">
        <v>11</v>
      </c>
      <c r="K17" s="62"/>
      <c r="P17"/>
      <c r="Q17"/>
      <c r="R17"/>
      <c r="S17"/>
      <c r="T17"/>
      <c r="U17"/>
      <c r="V17"/>
      <c r="W17"/>
      <c r="X17"/>
    </row>
    <row r="18" spans="1:11" s="1" customFormat="1" ht="33" customHeight="1">
      <c r="A18" s="23">
        <v>16</v>
      </c>
      <c r="B18" s="24" t="s">
        <v>46</v>
      </c>
      <c r="C18" s="24"/>
      <c r="D18" s="24" t="s">
        <v>19</v>
      </c>
      <c r="E18" s="24" t="s">
        <v>15</v>
      </c>
      <c r="F18" s="24" t="s">
        <v>26</v>
      </c>
      <c r="G18" s="24">
        <v>75</v>
      </c>
      <c r="H18" s="25">
        <v>74.06</v>
      </c>
      <c r="I18" s="60">
        <f t="shared" si="0"/>
        <v>74.53</v>
      </c>
      <c r="J18" s="61">
        <v>12</v>
      </c>
      <c r="K18" s="62"/>
    </row>
    <row r="19" spans="1:11" s="1" customFormat="1" ht="33" customHeight="1">
      <c r="A19" s="23">
        <v>17</v>
      </c>
      <c r="B19" s="24" t="s">
        <v>47</v>
      </c>
      <c r="C19" s="24"/>
      <c r="D19" s="24" t="s">
        <v>19</v>
      </c>
      <c r="E19" s="24" t="s">
        <v>15</v>
      </c>
      <c r="F19" s="24" t="s">
        <v>26</v>
      </c>
      <c r="G19" s="24">
        <v>79</v>
      </c>
      <c r="H19" s="25">
        <v>69.74</v>
      </c>
      <c r="I19" s="60">
        <f t="shared" si="0"/>
        <v>74.37</v>
      </c>
      <c r="J19" s="61">
        <v>13</v>
      </c>
      <c r="K19" s="62"/>
    </row>
    <row r="20" spans="1:11" s="1" customFormat="1" ht="33" customHeight="1">
      <c r="A20" s="23">
        <v>18</v>
      </c>
      <c r="B20" s="24" t="s">
        <v>48</v>
      </c>
      <c r="C20" s="24"/>
      <c r="D20" s="24" t="s">
        <v>19</v>
      </c>
      <c r="E20" s="24" t="s">
        <v>15</v>
      </c>
      <c r="F20" s="24" t="s">
        <v>26</v>
      </c>
      <c r="G20" s="24">
        <v>73</v>
      </c>
      <c r="H20" s="25">
        <v>74.22</v>
      </c>
      <c r="I20" s="60">
        <f t="shared" si="0"/>
        <v>73.61</v>
      </c>
      <c r="J20" s="61">
        <v>14</v>
      </c>
      <c r="K20" s="62"/>
    </row>
    <row r="21" spans="1:11" s="1" customFormat="1" ht="33" customHeight="1">
      <c r="A21" s="26">
        <v>19</v>
      </c>
      <c r="B21" s="14" t="s">
        <v>49</v>
      </c>
      <c r="C21" s="14"/>
      <c r="D21" s="14" t="s">
        <v>19</v>
      </c>
      <c r="E21" s="14" t="s">
        <v>15</v>
      </c>
      <c r="F21" s="14" t="s">
        <v>26</v>
      </c>
      <c r="G21" s="14">
        <v>75</v>
      </c>
      <c r="H21" s="27">
        <v>70.96</v>
      </c>
      <c r="I21" s="50">
        <f t="shared" si="0"/>
        <v>72.97999999999999</v>
      </c>
      <c r="J21" s="55">
        <v>15</v>
      </c>
      <c r="K21" s="56"/>
    </row>
    <row r="22" spans="1:11" s="1" customFormat="1" ht="33" customHeight="1">
      <c r="A22" s="10">
        <v>20</v>
      </c>
      <c r="B22" s="11" t="s">
        <v>50</v>
      </c>
      <c r="C22" s="11" t="s">
        <v>51</v>
      </c>
      <c r="D22" s="11" t="s">
        <v>19</v>
      </c>
      <c r="E22" s="11" t="s">
        <v>52</v>
      </c>
      <c r="F22" s="11" t="s">
        <v>26</v>
      </c>
      <c r="G22" s="11">
        <v>86</v>
      </c>
      <c r="H22" s="28" t="s">
        <v>53</v>
      </c>
      <c r="I22" s="47">
        <f t="shared" si="0"/>
        <v>83.55</v>
      </c>
      <c r="J22" s="53">
        <v>1</v>
      </c>
      <c r="K22" s="54" t="s">
        <v>17</v>
      </c>
    </row>
    <row r="23" spans="1:11" s="1" customFormat="1" ht="33" customHeight="1">
      <c r="A23" s="18">
        <v>21</v>
      </c>
      <c r="B23" s="19" t="s">
        <v>54</v>
      </c>
      <c r="C23" s="19" t="s">
        <v>55</v>
      </c>
      <c r="D23" s="19" t="s">
        <v>19</v>
      </c>
      <c r="E23" s="19" t="s">
        <v>52</v>
      </c>
      <c r="F23" s="19" t="s">
        <v>26</v>
      </c>
      <c r="G23" s="19">
        <v>82</v>
      </c>
      <c r="H23" s="29" t="s">
        <v>56</v>
      </c>
      <c r="I23" s="57">
        <f t="shared" si="0"/>
        <v>77.95</v>
      </c>
      <c r="J23" s="58">
        <v>2</v>
      </c>
      <c r="K23" s="59" t="s">
        <v>17</v>
      </c>
    </row>
    <row r="24" spans="1:11" s="1" customFormat="1" ht="33" customHeight="1">
      <c r="A24" s="18">
        <v>22</v>
      </c>
      <c r="B24" s="19" t="s">
        <v>57</v>
      </c>
      <c r="C24" s="19" t="s">
        <v>58</v>
      </c>
      <c r="D24" s="19" t="s">
        <v>19</v>
      </c>
      <c r="E24" s="19" t="s">
        <v>52</v>
      </c>
      <c r="F24" s="19" t="s">
        <v>26</v>
      </c>
      <c r="G24" s="19">
        <v>74</v>
      </c>
      <c r="H24" s="29" t="s">
        <v>59</v>
      </c>
      <c r="I24" s="57">
        <f t="shared" si="0"/>
        <v>77.91</v>
      </c>
      <c r="J24" s="58">
        <v>3</v>
      </c>
      <c r="K24" s="59" t="s">
        <v>17</v>
      </c>
    </row>
    <row r="25" spans="1:11" s="1" customFormat="1" ht="33" customHeight="1">
      <c r="A25" s="18">
        <v>23</v>
      </c>
      <c r="B25" s="19" t="s">
        <v>60</v>
      </c>
      <c r="C25" s="19" t="s">
        <v>61</v>
      </c>
      <c r="D25" s="19" t="s">
        <v>19</v>
      </c>
      <c r="E25" s="19" t="s">
        <v>52</v>
      </c>
      <c r="F25" s="19" t="s">
        <v>26</v>
      </c>
      <c r="G25" s="19">
        <v>74</v>
      </c>
      <c r="H25" s="29" t="s">
        <v>62</v>
      </c>
      <c r="I25" s="57">
        <f t="shared" si="0"/>
        <v>77.15</v>
      </c>
      <c r="J25" s="58">
        <v>4</v>
      </c>
      <c r="K25" s="59" t="s">
        <v>17</v>
      </c>
    </row>
    <row r="26" spans="1:11" s="1" customFormat="1" ht="33" customHeight="1">
      <c r="A26" s="18">
        <v>24</v>
      </c>
      <c r="B26" s="19" t="s">
        <v>63</v>
      </c>
      <c r="C26" s="19" t="s">
        <v>64</v>
      </c>
      <c r="D26" s="19" t="s">
        <v>19</v>
      </c>
      <c r="E26" s="19" t="s">
        <v>52</v>
      </c>
      <c r="F26" s="19" t="s">
        <v>26</v>
      </c>
      <c r="G26" s="19">
        <v>72</v>
      </c>
      <c r="H26" s="18">
        <v>79.74</v>
      </c>
      <c r="I26" s="57">
        <f t="shared" si="0"/>
        <v>75.87</v>
      </c>
      <c r="J26" s="58">
        <v>5</v>
      </c>
      <c r="K26" s="59" t="s">
        <v>17</v>
      </c>
    </row>
    <row r="27" spans="1:11" s="1" customFormat="1" ht="33" customHeight="1">
      <c r="A27" s="18">
        <v>25</v>
      </c>
      <c r="B27" s="19" t="s">
        <v>65</v>
      </c>
      <c r="C27" s="19" t="s">
        <v>66</v>
      </c>
      <c r="D27" s="19" t="s">
        <v>19</v>
      </c>
      <c r="E27" s="19" t="s">
        <v>52</v>
      </c>
      <c r="F27" s="19" t="s">
        <v>26</v>
      </c>
      <c r="G27" s="19">
        <v>75</v>
      </c>
      <c r="H27" s="29" t="s">
        <v>67</v>
      </c>
      <c r="I27" s="57">
        <f t="shared" si="0"/>
        <v>75.7</v>
      </c>
      <c r="J27" s="58">
        <v>6</v>
      </c>
      <c r="K27" s="59" t="s">
        <v>17</v>
      </c>
    </row>
    <row r="28" spans="1:11" s="1" customFormat="1" ht="33" customHeight="1">
      <c r="A28" s="18">
        <v>26</v>
      </c>
      <c r="B28" s="19" t="s">
        <v>68</v>
      </c>
      <c r="C28" s="19" t="s">
        <v>69</v>
      </c>
      <c r="D28" s="19" t="s">
        <v>19</v>
      </c>
      <c r="E28" s="19" t="s">
        <v>52</v>
      </c>
      <c r="F28" s="19" t="s">
        <v>26</v>
      </c>
      <c r="G28" s="19">
        <v>74</v>
      </c>
      <c r="H28" s="29" t="s">
        <v>70</v>
      </c>
      <c r="I28" s="57">
        <f t="shared" si="0"/>
        <v>75.41</v>
      </c>
      <c r="J28" s="58">
        <v>7</v>
      </c>
      <c r="K28" s="59" t="s">
        <v>17</v>
      </c>
    </row>
    <row r="29" spans="1:11" s="1" customFormat="1" ht="33" customHeight="1">
      <c r="A29" s="30">
        <v>27</v>
      </c>
      <c r="B29" s="24" t="s">
        <v>71</v>
      </c>
      <c r="C29" s="24"/>
      <c r="D29" s="24" t="s">
        <v>19</v>
      </c>
      <c r="E29" s="24" t="s">
        <v>52</v>
      </c>
      <c r="F29" s="24" t="s">
        <v>26</v>
      </c>
      <c r="G29" s="24">
        <v>75</v>
      </c>
      <c r="H29" s="31" t="s">
        <v>72</v>
      </c>
      <c r="I29" s="60">
        <f t="shared" si="0"/>
        <v>74.55</v>
      </c>
      <c r="J29" s="61">
        <v>8</v>
      </c>
      <c r="K29" s="62"/>
    </row>
    <row r="30" spans="1:11" s="1" customFormat="1" ht="33" customHeight="1">
      <c r="A30" s="30">
        <v>28</v>
      </c>
      <c r="B30" s="24" t="s">
        <v>73</v>
      </c>
      <c r="C30" s="24"/>
      <c r="D30" s="24" t="s">
        <v>19</v>
      </c>
      <c r="E30" s="24" t="s">
        <v>52</v>
      </c>
      <c r="F30" s="24" t="s">
        <v>26</v>
      </c>
      <c r="G30" s="24">
        <v>74</v>
      </c>
      <c r="H30" s="32" t="s">
        <v>74</v>
      </c>
      <c r="I30" s="60">
        <f t="shared" si="0"/>
        <v>73.75</v>
      </c>
      <c r="J30" s="61">
        <v>9</v>
      </c>
      <c r="K30" s="62"/>
    </row>
    <row r="31" spans="1:11" s="1" customFormat="1" ht="33" customHeight="1">
      <c r="A31" s="30">
        <v>29</v>
      </c>
      <c r="B31" s="24" t="s">
        <v>75</v>
      </c>
      <c r="C31" s="24"/>
      <c r="D31" s="24" t="s">
        <v>19</v>
      </c>
      <c r="E31" s="24" t="s">
        <v>52</v>
      </c>
      <c r="F31" s="24" t="s">
        <v>26</v>
      </c>
      <c r="G31" s="24">
        <v>72</v>
      </c>
      <c r="H31" s="33">
        <v>75.16</v>
      </c>
      <c r="I31" s="60">
        <f t="shared" si="0"/>
        <v>73.58</v>
      </c>
      <c r="J31" s="61">
        <v>10</v>
      </c>
      <c r="K31" s="62"/>
    </row>
    <row r="32" spans="1:11" s="1" customFormat="1" ht="33" customHeight="1">
      <c r="A32" s="30">
        <v>30</v>
      </c>
      <c r="B32" s="24" t="s">
        <v>76</v>
      </c>
      <c r="C32" s="24"/>
      <c r="D32" s="24" t="s">
        <v>19</v>
      </c>
      <c r="E32" s="24" t="s">
        <v>52</v>
      </c>
      <c r="F32" s="24" t="s">
        <v>26</v>
      </c>
      <c r="G32" s="24">
        <v>73</v>
      </c>
      <c r="H32" s="23">
        <v>73.34</v>
      </c>
      <c r="I32" s="60">
        <f t="shared" si="0"/>
        <v>73.17</v>
      </c>
      <c r="J32" s="61">
        <v>11</v>
      </c>
      <c r="K32" s="62"/>
    </row>
    <row r="33" spans="1:11" s="1" customFormat="1" ht="33" customHeight="1">
      <c r="A33" s="30">
        <v>31</v>
      </c>
      <c r="B33" s="24" t="s">
        <v>77</v>
      </c>
      <c r="C33" s="24"/>
      <c r="D33" s="24" t="s">
        <v>19</v>
      </c>
      <c r="E33" s="24" t="s">
        <v>52</v>
      </c>
      <c r="F33" s="24" t="s">
        <v>26</v>
      </c>
      <c r="G33" s="24">
        <v>74</v>
      </c>
      <c r="H33" s="32" t="s">
        <v>78</v>
      </c>
      <c r="I33" s="60">
        <f t="shared" si="0"/>
        <v>72.32</v>
      </c>
      <c r="J33" s="61">
        <v>12</v>
      </c>
      <c r="K33" s="62"/>
    </row>
    <row r="34" spans="1:11" s="1" customFormat="1" ht="33" customHeight="1">
      <c r="A34" s="13">
        <v>32</v>
      </c>
      <c r="B34" s="14" t="s">
        <v>79</v>
      </c>
      <c r="C34" s="14"/>
      <c r="D34" s="14" t="s">
        <v>19</v>
      </c>
      <c r="E34" s="14" t="s">
        <v>52</v>
      </c>
      <c r="F34" s="14" t="s">
        <v>26</v>
      </c>
      <c r="G34" s="14">
        <v>74</v>
      </c>
      <c r="H34" s="34" t="s">
        <v>80</v>
      </c>
      <c r="I34" s="50">
        <f t="shared" si="0"/>
        <v>71.57</v>
      </c>
      <c r="J34" s="55">
        <v>13</v>
      </c>
      <c r="K34" s="56"/>
    </row>
    <row r="35" spans="1:11" s="1" customFormat="1" ht="33" customHeight="1">
      <c r="A35" s="35">
        <v>33</v>
      </c>
      <c r="B35" s="36" t="s">
        <v>81</v>
      </c>
      <c r="C35" s="36" t="s">
        <v>82</v>
      </c>
      <c r="D35" s="36" t="s">
        <v>14</v>
      </c>
      <c r="E35" s="36" t="s">
        <v>52</v>
      </c>
      <c r="F35" s="36" t="s">
        <v>83</v>
      </c>
      <c r="G35" s="36">
        <v>51</v>
      </c>
      <c r="H35" s="37">
        <v>81.66</v>
      </c>
      <c r="I35" s="63">
        <f aca="true" t="shared" si="1" ref="I35:I56">G35*0.5+H35*0.5</f>
        <v>66.33</v>
      </c>
      <c r="J35" s="64">
        <v>1</v>
      </c>
      <c r="K35" s="65" t="s">
        <v>17</v>
      </c>
    </row>
    <row r="36" spans="1:11" s="1" customFormat="1" ht="33" customHeight="1">
      <c r="A36" s="10">
        <v>34</v>
      </c>
      <c r="B36" s="11" t="s">
        <v>84</v>
      </c>
      <c r="C36" s="11" t="s">
        <v>85</v>
      </c>
      <c r="D36" s="11" t="s">
        <v>19</v>
      </c>
      <c r="E36" s="11" t="s">
        <v>52</v>
      </c>
      <c r="F36" s="11" t="s">
        <v>86</v>
      </c>
      <c r="G36" s="11">
        <v>66</v>
      </c>
      <c r="H36" s="17">
        <v>75.18</v>
      </c>
      <c r="I36" s="47">
        <f t="shared" si="1"/>
        <v>70.59</v>
      </c>
      <c r="J36" s="53">
        <v>1</v>
      </c>
      <c r="K36" s="54" t="s">
        <v>17</v>
      </c>
    </row>
    <row r="37" spans="1:11" s="1" customFormat="1" ht="33" customHeight="1">
      <c r="A37" s="30">
        <v>35</v>
      </c>
      <c r="B37" s="24" t="s">
        <v>87</v>
      </c>
      <c r="C37" s="24"/>
      <c r="D37" s="24" t="s">
        <v>19</v>
      </c>
      <c r="E37" s="24" t="s">
        <v>52</v>
      </c>
      <c r="F37" s="24" t="s">
        <v>86</v>
      </c>
      <c r="G37" s="24">
        <v>54</v>
      </c>
      <c r="H37" s="33">
        <v>81.22</v>
      </c>
      <c r="I37" s="60">
        <f t="shared" si="1"/>
        <v>67.61</v>
      </c>
      <c r="J37" s="61">
        <v>2</v>
      </c>
      <c r="K37" s="62"/>
    </row>
    <row r="38" spans="1:11" s="1" customFormat="1" ht="33" customHeight="1">
      <c r="A38" s="13">
        <v>36</v>
      </c>
      <c r="B38" s="14" t="s">
        <v>88</v>
      </c>
      <c r="C38" s="14"/>
      <c r="D38" s="14" t="s">
        <v>19</v>
      </c>
      <c r="E38" s="14" t="s">
        <v>52</v>
      </c>
      <c r="F38" s="14" t="s">
        <v>86</v>
      </c>
      <c r="G38" s="14">
        <v>51</v>
      </c>
      <c r="H38" s="38">
        <v>67.42</v>
      </c>
      <c r="I38" s="50">
        <f t="shared" si="1"/>
        <v>59.21</v>
      </c>
      <c r="J38" s="55">
        <v>3</v>
      </c>
      <c r="K38" s="56"/>
    </row>
    <row r="39" spans="1:11" s="1" customFormat="1" ht="33" customHeight="1">
      <c r="A39" s="35">
        <v>37</v>
      </c>
      <c r="B39" s="36" t="s">
        <v>89</v>
      </c>
      <c r="C39" s="36" t="s">
        <v>90</v>
      </c>
      <c r="D39" s="36" t="s">
        <v>14</v>
      </c>
      <c r="E39" s="36" t="s">
        <v>91</v>
      </c>
      <c r="F39" s="36" t="s">
        <v>92</v>
      </c>
      <c r="G39" s="36">
        <v>76</v>
      </c>
      <c r="H39" s="37">
        <v>71.16</v>
      </c>
      <c r="I39" s="63">
        <f t="shared" si="1"/>
        <v>73.58</v>
      </c>
      <c r="J39" s="64">
        <v>1</v>
      </c>
      <c r="K39" s="65" t="s">
        <v>17</v>
      </c>
    </row>
    <row r="40" spans="1:11" s="1" customFormat="1" ht="33" customHeight="1">
      <c r="A40" s="10">
        <v>38</v>
      </c>
      <c r="B40" s="11" t="s">
        <v>93</v>
      </c>
      <c r="C40" s="11" t="s">
        <v>94</v>
      </c>
      <c r="D40" s="11" t="s">
        <v>14</v>
      </c>
      <c r="E40" s="11" t="s">
        <v>91</v>
      </c>
      <c r="F40" s="11" t="s">
        <v>95</v>
      </c>
      <c r="G40" s="11">
        <v>57</v>
      </c>
      <c r="H40" s="17">
        <v>77.46</v>
      </c>
      <c r="I40" s="47">
        <f t="shared" si="1"/>
        <v>67.22999999999999</v>
      </c>
      <c r="J40" s="53">
        <v>1</v>
      </c>
      <c r="K40" s="54" t="s">
        <v>17</v>
      </c>
    </row>
    <row r="41" spans="1:11" s="1" customFormat="1" ht="33" customHeight="1">
      <c r="A41" s="13">
        <v>39</v>
      </c>
      <c r="B41" s="14" t="s">
        <v>96</v>
      </c>
      <c r="C41" s="14"/>
      <c r="D41" s="14" t="s">
        <v>14</v>
      </c>
      <c r="E41" s="14" t="s">
        <v>91</v>
      </c>
      <c r="F41" s="14" t="s">
        <v>95</v>
      </c>
      <c r="G41" s="14">
        <v>50</v>
      </c>
      <c r="H41" s="38">
        <v>77.74</v>
      </c>
      <c r="I41" s="50">
        <f t="shared" si="1"/>
        <v>63.87</v>
      </c>
      <c r="J41" s="55">
        <v>2</v>
      </c>
      <c r="K41" s="56"/>
    </row>
    <row r="42" spans="1:11" s="1" customFormat="1" ht="33" customHeight="1">
      <c r="A42" s="10">
        <v>40</v>
      </c>
      <c r="B42" s="11" t="s">
        <v>97</v>
      </c>
      <c r="C42" s="11" t="s">
        <v>98</v>
      </c>
      <c r="D42" s="11" t="s">
        <v>19</v>
      </c>
      <c r="E42" s="11" t="s">
        <v>91</v>
      </c>
      <c r="F42" s="11" t="s">
        <v>83</v>
      </c>
      <c r="G42" s="11">
        <v>56</v>
      </c>
      <c r="H42" s="17">
        <v>83.16</v>
      </c>
      <c r="I42" s="47">
        <f t="shared" si="1"/>
        <v>69.58</v>
      </c>
      <c r="J42" s="53">
        <v>1</v>
      </c>
      <c r="K42" s="54" t="s">
        <v>17</v>
      </c>
    </row>
    <row r="43" spans="1:11" s="1" customFormat="1" ht="33" customHeight="1">
      <c r="A43" s="39">
        <v>41</v>
      </c>
      <c r="B43" s="19" t="s">
        <v>99</v>
      </c>
      <c r="C43" s="19" t="s">
        <v>100</v>
      </c>
      <c r="D43" s="19" t="s">
        <v>19</v>
      </c>
      <c r="E43" s="19" t="s">
        <v>91</v>
      </c>
      <c r="F43" s="19" t="s">
        <v>83</v>
      </c>
      <c r="G43" s="19">
        <v>56</v>
      </c>
      <c r="H43" s="20">
        <v>75.56</v>
      </c>
      <c r="I43" s="57">
        <f t="shared" si="1"/>
        <v>65.78</v>
      </c>
      <c r="J43" s="58">
        <v>2</v>
      </c>
      <c r="K43" s="59" t="s">
        <v>17</v>
      </c>
    </row>
    <row r="44" spans="1:11" s="1" customFormat="1" ht="33" customHeight="1">
      <c r="A44" s="30">
        <v>42</v>
      </c>
      <c r="B44" s="24" t="s">
        <v>101</v>
      </c>
      <c r="C44" s="24"/>
      <c r="D44" s="24" t="s">
        <v>19</v>
      </c>
      <c r="E44" s="24" t="s">
        <v>91</v>
      </c>
      <c r="F44" s="24" t="s">
        <v>83</v>
      </c>
      <c r="G44" s="24">
        <v>53</v>
      </c>
      <c r="H44" s="33">
        <v>76.76</v>
      </c>
      <c r="I44" s="60">
        <f t="shared" si="1"/>
        <v>64.88</v>
      </c>
      <c r="J44" s="61">
        <v>3</v>
      </c>
      <c r="K44" s="62"/>
    </row>
    <row r="45" spans="1:11" s="1" customFormat="1" ht="33" customHeight="1">
      <c r="A45" s="13">
        <v>43</v>
      </c>
      <c r="B45" s="14" t="s">
        <v>102</v>
      </c>
      <c r="C45" s="14"/>
      <c r="D45" s="14" t="s">
        <v>14</v>
      </c>
      <c r="E45" s="14" t="s">
        <v>91</v>
      </c>
      <c r="F45" s="14" t="s">
        <v>83</v>
      </c>
      <c r="G45" s="14">
        <v>48</v>
      </c>
      <c r="H45" s="38">
        <v>77.96</v>
      </c>
      <c r="I45" s="50">
        <f t="shared" si="1"/>
        <v>62.98</v>
      </c>
      <c r="J45" s="55">
        <v>4</v>
      </c>
      <c r="K45" s="56"/>
    </row>
    <row r="46" spans="1:11" s="1" customFormat="1" ht="33" customHeight="1">
      <c r="A46" s="10">
        <v>44</v>
      </c>
      <c r="B46" s="11" t="s">
        <v>103</v>
      </c>
      <c r="C46" s="11" t="s">
        <v>104</v>
      </c>
      <c r="D46" s="11" t="s">
        <v>19</v>
      </c>
      <c r="E46" s="11" t="s">
        <v>91</v>
      </c>
      <c r="F46" s="11" t="s">
        <v>26</v>
      </c>
      <c r="G46" s="11">
        <v>69</v>
      </c>
      <c r="H46" s="40">
        <v>77.04</v>
      </c>
      <c r="I46" s="47">
        <f t="shared" si="1"/>
        <v>73.02000000000001</v>
      </c>
      <c r="J46" s="53">
        <v>1</v>
      </c>
      <c r="K46" s="54" t="s">
        <v>17</v>
      </c>
    </row>
    <row r="47" spans="1:11" s="1" customFormat="1" ht="33" customHeight="1">
      <c r="A47" s="41">
        <v>45</v>
      </c>
      <c r="B47" s="42" t="s">
        <v>105</v>
      </c>
      <c r="C47" s="42" t="s">
        <v>106</v>
      </c>
      <c r="D47" s="42" t="s">
        <v>19</v>
      </c>
      <c r="E47" s="42" t="s">
        <v>91</v>
      </c>
      <c r="F47" s="42" t="s">
        <v>26</v>
      </c>
      <c r="G47" s="42">
        <v>69</v>
      </c>
      <c r="H47" s="43">
        <v>73.34</v>
      </c>
      <c r="I47" s="66">
        <f t="shared" si="1"/>
        <v>71.17</v>
      </c>
      <c r="J47" s="67">
        <v>2</v>
      </c>
      <c r="K47" s="68" t="s">
        <v>17</v>
      </c>
    </row>
    <row r="48" spans="1:11" s="1" customFormat="1" ht="33" customHeight="1">
      <c r="A48" s="30">
        <v>45</v>
      </c>
      <c r="B48" s="24" t="s">
        <v>107</v>
      </c>
      <c r="C48" s="24"/>
      <c r="D48" s="24" t="s">
        <v>19</v>
      </c>
      <c r="E48" s="24" t="s">
        <v>91</v>
      </c>
      <c r="F48" s="24" t="s">
        <v>26</v>
      </c>
      <c r="G48" s="24">
        <v>67</v>
      </c>
      <c r="H48" s="25">
        <v>72.18</v>
      </c>
      <c r="I48" s="60">
        <f t="shared" si="1"/>
        <v>69.59</v>
      </c>
      <c r="J48" s="61">
        <v>3</v>
      </c>
      <c r="K48" s="62"/>
    </row>
    <row r="49" spans="1:11" s="1" customFormat="1" ht="33" customHeight="1">
      <c r="A49" s="30">
        <v>47</v>
      </c>
      <c r="B49" s="24" t="s">
        <v>108</v>
      </c>
      <c r="C49" s="24"/>
      <c r="D49" s="24" t="s">
        <v>19</v>
      </c>
      <c r="E49" s="24" t="s">
        <v>91</v>
      </c>
      <c r="F49" s="24" t="s">
        <v>26</v>
      </c>
      <c r="G49" s="24">
        <v>65</v>
      </c>
      <c r="H49" s="25">
        <v>73.24</v>
      </c>
      <c r="I49" s="60">
        <f t="shared" si="1"/>
        <v>69.12</v>
      </c>
      <c r="J49" s="61">
        <v>4</v>
      </c>
      <c r="K49" s="62"/>
    </row>
    <row r="50" spans="1:11" s="1" customFormat="1" ht="33" customHeight="1">
      <c r="A50" s="13">
        <v>48</v>
      </c>
      <c r="B50" s="14" t="s">
        <v>109</v>
      </c>
      <c r="C50" s="14"/>
      <c r="D50" s="14" t="s">
        <v>19</v>
      </c>
      <c r="E50" s="14" t="s">
        <v>91</v>
      </c>
      <c r="F50" s="14" t="s">
        <v>26</v>
      </c>
      <c r="G50" s="14">
        <v>61</v>
      </c>
      <c r="H50" s="27">
        <v>68.62</v>
      </c>
      <c r="I50" s="50">
        <f t="shared" si="1"/>
        <v>64.81</v>
      </c>
      <c r="J50" s="55">
        <v>5</v>
      </c>
      <c r="K50" s="56"/>
    </row>
    <row r="51" spans="1:11" s="1" customFormat="1" ht="33" customHeight="1">
      <c r="A51" s="10">
        <v>49</v>
      </c>
      <c r="B51" s="11" t="s">
        <v>110</v>
      </c>
      <c r="C51" s="11" t="s">
        <v>111</v>
      </c>
      <c r="D51" s="11" t="s">
        <v>14</v>
      </c>
      <c r="E51" s="11" t="s">
        <v>112</v>
      </c>
      <c r="F51" s="11" t="s">
        <v>113</v>
      </c>
      <c r="G51" s="11">
        <v>65</v>
      </c>
      <c r="H51" s="17">
        <v>70.62</v>
      </c>
      <c r="I51" s="47">
        <f t="shared" si="1"/>
        <v>67.81</v>
      </c>
      <c r="J51" s="53">
        <v>1</v>
      </c>
      <c r="K51" s="54" t="s">
        <v>17</v>
      </c>
    </row>
    <row r="52" spans="1:11" s="1" customFormat="1" ht="33" customHeight="1">
      <c r="A52" s="30">
        <v>50</v>
      </c>
      <c r="B52" s="24" t="s">
        <v>114</v>
      </c>
      <c r="C52" s="24"/>
      <c r="D52" s="24" t="s">
        <v>14</v>
      </c>
      <c r="E52" s="24" t="s">
        <v>112</v>
      </c>
      <c r="F52" s="24" t="s">
        <v>113</v>
      </c>
      <c r="G52" s="24">
        <v>59</v>
      </c>
      <c r="H52" s="33">
        <v>73.74</v>
      </c>
      <c r="I52" s="60">
        <f t="shared" si="1"/>
        <v>66.37</v>
      </c>
      <c r="J52" s="61">
        <v>2</v>
      </c>
      <c r="K52" s="62"/>
    </row>
    <row r="53" spans="1:11" s="1" customFormat="1" ht="33" customHeight="1">
      <c r="A53" s="13">
        <v>51</v>
      </c>
      <c r="B53" s="14" t="s">
        <v>115</v>
      </c>
      <c r="C53" s="14"/>
      <c r="D53" s="14" t="s">
        <v>19</v>
      </c>
      <c r="E53" s="14" t="s">
        <v>112</v>
      </c>
      <c r="F53" s="14" t="s">
        <v>113</v>
      </c>
      <c r="G53" s="14">
        <v>53</v>
      </c>
      <c r="H53" s="38">
        <v>74.28</v>
      </c>
      <c r="I53" s="50">
        <f t="shared" si="1"/>
        <v>63.64</v>
      </c>
      <c r="J53" s="55">
        <v>3</v>
      </c>
      <c r="K53" s="56"/>
    </row>
    <row r="54" spans="1:11" s="1" customFormat="1" ht="33" customHeight="1">
      <c r="A54" s="10">
        <v>52</v>
      </c>
      <c r="B54" s="11" t="s">
        <v>116</v>
      </c>
      <c r="C54" s="11" t="s">
        <v>117</v>
      </c>
      <c r="D54" s="11" t="s">
        <v>19</v>
      </c>
      <c r="E54" s="11" t="s">
        <v>112</v>
      </c>
      <c r="F54" s="11" t="s">
        <v>26</v>
      </c>
      <c r="G54" s="11">
        <v>84</v>
      </c>
      <c r="H54" s="17">
        <v>77.38</v>
      </c>
      <c r="I54" s="47">
        <f t="shared" si="1"/>
        <v>80.69</v>
      </c>
      <c r="J54" s="53">
        <v>1</v>
      </c>
      <c r="K54" s="54" t="s">
        <v>17</v>
      </c>
    </row>
    <row r="55" spans="1:11" s="1" customFormat="1" ht="33" customHeight="1">
      <c r="A55" s="30">
        <v>53</v>
      </c>
      <c r="B55" s="24" t="s">
        <v>118</v>
      </c>
      <c r="C55" s="24"/>
      <c r="D55" s="24" t="s">
        <v>19</v>
      </c>
      <c r="E55" s="24" t="s">
        <v>112</v>
      </c>
      <c r="F55" s="24" t="s">
        <v>26</v>
      </c>
      <c r="G55" s="24">
        <v>76</v>
      </c>
      <c r="H55" s="33">
        <v>77.68</v>
      </c>
      <c r="I55" s="60">
        <f t="shared" si="1"/>
        <v>76.84</v>
      </c>
      <c r="J55" s="61">
        <v>2</v>
      </c>
      <c r="K55" s="62"/>
    </row>
    <row r="56" spans="1:11" s="1" customFormat="1" ht="33" customHeight="1">
      <c r="A56" s="30">
        <v>54</v>
      </c>
      <c r="B56" s="24" t="s">
        <v>119</v>
      </c>
      <c r="C56" s="24"/>
      <c r="D56" s="24" t="s">
        <v>19</v>
      </c>
      <c r="E56" s="24" t="s">
        <v>112</v>
      </c>
      <c r="F56" s="24" t="s">
        <v>26</v>
      </c>
      <c r="G56" s="24">
        <v>67</v>
      </c>
      <c r="H56" s="31" t="s">
        <v>120</v>
      </c>
      <c r="I56" s="60">
        <f t="shared" si="1"/>
        <v>70.85</v>
      </c>
      <c r="J56" s="61">
        <v>3</v>
      </c>
      <c r="K56" s="62"/>
    </row>
    <row r="57" spans="1:11" s="1" customFormat="1" ht="33" customHeight="1">
      <c r="A57" s="13">
        <v>55</v>
      </c>
      <c r="B57" s="14" t="s">
        <v>121</v>
      </c>
      <c r="C57" s="14"/>
      <c r="D57" s="14" t="s">
        <v>19</v>
      </c>
      <c r="E57" s="14" t="s">
        <v>112</v>
      </c>
      <c r="F57" s="14" t="s">
        <v>26</v>
      </c>
      <c r="G57" s="14">
        <v>67</v>
      </c>
      <c r="H57" s="44" t="s">
        <v>122</v>
      </c>
      <c r="I57" s="50"/>
      <c r="J57" s="55"/>
      <c r="K57" s="56"/>
    </row>
    <row r="58" spans="1:11" s="1" customFormat="1" ht="33" customHeight="1">
      <c r="A58" s="35">
        <v>56</v>
      </c>
      <c r="B58" s="36" t="s">
        <v>123</v>
      </c>
      <c r="C58" s="36" t="s">
        <v>124</v>
      </c>
      <c r="D58" s="36" t="s">
        <v>14</v>
      </c>
      <c r="E58" s="36" t="s">
        <v>125</v>
      </c>
      <c r="F58" s="36" t="s">
        <v>126</v>
      </c>
      <c r="G58" s="36">
        <v>75</v>
      </c>
      <c r="H58" s="45">
        <v>66.42</v>
      </c>
      <c r="I58" s="63">
        <f>G58*0.5+H58*0.5</f>
        <v>70.71000000000001</v>
      </c>
      <c r="J58" s="64">
        <v>1</v>
      </c>
      <c r="K58" s="65" t="s">
        <v>17</v>
      </c>
    </row>
    <row r="59" spans="1:11" s="1" customFormat="1" ht="33" customHeight="1">
      <c r="A59" s="10">
        <v>57</v>
      </c>
      <c r="B59" s="11" t="s">
        <v>127</v>
      </c>
      <c r="C59" s="11" t="s">
        <v>128</v>
      </c>
      <c r="D59" s="11" t="s">
        <v>19</v>
      </c>
      <c r="E59" s="11" t="s">
        <v>125</v>
      </c>
      <c r="F59" s="11" t="s">
        <v>26</v>
      </c>
      <c r="G59" s="11">
        <v>78</v>
      </c>
      <c r="H59" s="40">
        <v>84</v>
      </c>
      <c r="I59" s="47">
        <f aca="true" t="shared" si="2" ref="I59:I79">G59*0.5+H59*0.5</f>
        <v>81</v>
      </c>
      <c r="J59" s="53">
        <v>1</v>
      </c>
      <c r="K59" s="54" t="s">
        <v>17</v>
      </c>
    </row>
    <row r="60" spans="1:11" s="1" customFormat="1" ht="33" customHeight="1">
      <c r="A60" s="39">
        <v>58</v>
      </c>
      <c r="B60" s="19" t="s">
        <v>129</v>
      </c>
      <c r="C60" s="19" t="s">
        <v>130</v>
      </c>
      <c r="D60" s="19" t="s">
        <v>19</v>
      </c>
      <c r="E60" s="19" t="s">
        <v>125</v>
      </c>
      <c r="F60" s="19" t="s">
        <v>26</v>
      </c>
      <c r="G60" s="19">
        <v>80</v>
      </c>
      <c r="H60" s="22">
        <v>74.76</v>
      </c>
      <c r="I60" s="57">
        <f t="shared" si="2"/>
        <v>77.38</v>
      </c>
      <c r="J60" s="58">
        <v>2</v>
      </c>
      <c r="K60" s="59" t="s">
        <v>17</v>
      </c>
    </row>
    <row r="61" spans="1:11" s="1" customFormat="1" ht="33" customHeight="1">
      <c r="A61" s="39">
        <v>59</v>
      </c>
      <c r="B61" s="19" t="s">
        <v>131</v>
      </c>
      <c r="C61" s="19" t="s">
        <v>132</v>
      </c>
      <c r="D61" s="19" t="s">
        <v>19</v>
      </c>
      <c r="E61" s="19" t="s">
        <v>125</v>
      </c>
      <c r="F61" s="19" t="s">
        <v>26</v>
      </c>
      <c r="G61" s="19">
        <v>73</v>
      </c>
      <c r="H61" s="22">
        <v>75.18</v>
      </c>
      <c r="I61" s="57">
        <f t="shared" si="2"/>
        <v>74.09</v>
      </c>
      <c r="J61" s="67">
        <v>3</v>
      </c>
      <c r="K61" s="59" t="s">
        <v>17</v>
      </c>
    </row>
    <row r="62" spans="1:11" s="1" customFormat="1" ht="33" customHeight="1">
      <c r="A62" s="39">
        <v>60</v>
      </c>
      <c r="B62" s="19" t="s">
        <v>133</v>
      </c>
      <c r="C62" s="19" t="s">
        <v>134</v>
      </c>
      <c r="D62" s="19" t="s">
        <v>19</v>
      </c>
      <c r="E62" s="19" t="s">
        <v>125</v>
      </c>
      <c r="F62" s="19" t="s">
        <v>26</v>
      </c>
      <c r="G62" s="19">
        <v>61</v>
      </c>
      <c r="H62" s="22">
        <v>81.42</v>
      </c>
      <c r="I62" s="57">
        <f t="shared" si="2"/>
        <v>71.21000000000001</v>
      </c>
      <c r="J62" s="58">
        <v>4</v>
      </c>
      <c r="K62" s="59" t="s">
        <v>17</v>
      </c>
    </row>
    <row r="63" spans="1:11" s="1" customFormat="1" ht="33" customHeight="1">
      <c r="A63" s="39">
        <v>61</v>
      </c>
      <c r="B63" s="19" t="s">
        <v>135</v>
      </c>
      <c r="C63" s="19" t="s">
        <v>136</v>
      </c>
      <c r="D63" s="19" t="s">
        <v>19</v>
      </c>
      <c r="E63" s="19" t="s">
        <v>125</v>
      </c>
      <c r="F63" s="19" t="s">
        <v>26</v>
      </c>
      <c r="G63" s="19">
        <v>66</v>
      </c>
      <c r="H63" s="22">
        <v>74.86</v>
      </c>
      <c r="I63" s="57">
        <f t="shared" si="2"/>
        <v>70.43</v>
      </c>
      <c r="J63" s="67">
        <v>5</v>
      </c>
      <c r="K63" s="59" t="s">
        <v>17</v>
      </c>
    </row>
    <row r="64" spans="1:11" s="1" customFormat="1" ht="33" customHeight="1">
      <c r="A64" s="39">
        <v>62</v>
      </c>
      <c r="B64" s="19" t="s">
        <v>137</v>
      </c>
      <c r="C64" s="19" t="s">
        <v>138</v>
      </c>
      <c r="D64" s="19" t="s">
        <v>19</v>
      </c>
      <c r="E64" s="19" t="s">
        <v>125</v>
      </c>
      <c r="F64" s="19" t="s">
        <v>26</v>
      </c>
      <c r="G64" s="19">
        <v>74</v>
      </c>
      <c r="H64" s="22">
        <v>66.74</v>
      </c>
      <c r="I64" s="57">
        <f t="shared" si="2"/>
        <v>70.37</v>
      </c>
      <c r="J64" s="58">
        <v>6</v>
      </c>
      <c r="K64" s="59" t="s">
        <v>17</v>
      </c>
    </row>
    <row r="65" spans="1:11" s="1" customFormat="1" ht="33" customHeight="1">
      <c r="A65" s="39">
        <v>63</v>
      </c>
      <c r="B65" s="19" t="s">
        <v>139</v>
      </c>
      <c r="C65" s="19" t="s">
        <v>140</v>
      </c>
      <c r="D65" s="19" t="s">
        <v>19</v>
      </c>
      <c r="E65" s="19" t="s">
        <v>125</v>
      </c>
      <c r="F65" s="19" t="s">
        <v>26</v>
      </c>
      <c r="G65" s="19">
        <v>65</v>
      </c>
      <c r="H65" s="22">
        <v>74.98</v>
      </c>
      <c r="I65" s="57">
        <f t="shared" si="2"/>
        <v>69.99000000000001</v>
      </c>
      <c r="J65" s="67">
        <v>7</v>
      </c>
      <c r="K65" s="59" t="s">
        <v>17</v>
      </c>
    </row>
    <row r="66" spans="1:11" s="1" customFormat="1" ht="33" customHeight="1">
      <c r="A66" s="30">
        <v>64</v>
      </c>
      <c r="B66" s="24" t="s">
        <v>141</v>
      </c>
      <c r="C66" s="24"/>
      <c r="D66" s="24" t="s">
        <v>19</v>
      </c>
      <c r="E66" s="24" t="s">
        <v>125</v>
      </c>
      <c r="F66" s="24" t="s">
        <v>26</v>
      </c>
      <c r="G66" s="24">
        <v>63</v>
      </c>
      <c r="H66" s="25">
        <v>75.9</v>
      </c>
      <c r="I66" s="60">
        <f t="shared" si="2"/>
        <v>69.45</v>
      </c>
      <c r="J66" s="61">
        <v>8</v>
      </c>
      <c r="K66" s="62"/>
    </row>
    <row r="67" spans="1:11" s="1" customFormat="1" ht="33" customHeight="1">
      <c r="A67" s="30">
        <v>65</v>
      </c>
      <c r="B67" s="24" t="s">
        <v>142</v>
      </c>
      <c r="C67" s="24"/>
      <c r="D67" s="24" t="s">
        <v>19</v>
      </c>
      <c r="E67" s="24" t="s">
        <v>125</v>
      </c>
      <c r="F67" s="24" t="s">
        <v>26</v>
      </c>
      <c r="G67" s="24">
        <v>59</v>
      </c>
      <c r="H67" s="25">
        <v>77.74</v>
      </c>
      <c r="I67" s="60">
        <f t="shared" si="2"/>
        <v>68.37</v>
      </c>
      <c r="J67" s="73">
        <v>9</v>
      </c>
      <c r="K67" s="62"/>
    </row>
    <row r="68" spans="1:11" s="1" customFormat="1" ht="33" customHeight="1">
      <c r="A68" s="30">
        <v>66</v>
      </c>
      <c r="B68" s="24" t="s">
        <v>143</v>
      </c>
      <c r="C68" s="24"/>
      <c r="D68" s="24" t="s">
        <v>19</v>
      </c>
      <c r="E68" s="24" t="s">
        <v>125</v>
      </c>
      <c r="F68" s="24" t="s">
        <v>26</v>
      </c>
      <c r="G68" s="24">
        <v>60</v>
      </c>
      <c r="H68" s="25">
        <v>75.64</v>
      </c>
      <c r="I68" s="60">
        <f t="shared" si="2"/>
        <v>67.82</v>
      </c>
      <c r="J68" s="61">
        <v>10</v>
      </c>
      <c r="K68" s="62"/>
    </row>
    <row r="69" spans="1:11" s="1" customFormat="1" ht="33" customHeight="1">
      <c r="A69" s="30">
        <v>67</v>
      </c>
      <c r="B69" s="24" t="s">
        <v>144</v>
      </c>
      <c r="C69" s="24"/>
      <c r="D69" s="24" t="s">
        <v>19</v>
      </c>
      <c r="E69" s="24" t="s">
        <v>125</v>
      </c>
      <c r="F69" s="24" t="s">
        <v>26</v>
      </c>
      <c r="G69" s="24">
        <v>57</v>
      </c>
      <c r="H69" s="25">
        <v>78.24</v>
      </c>
      <c r="I69" s="60">
        <f t="shared" si="2"/>
        <v>67.62</v>
      </c>
      <c r="J69" s="73">
        <v>11</v>
      </c>
      <c r="K69" s="62"/>
    </row>
    <row r="70" spans="1:11" s="1" customFormat="1" ht="33" customHeight="1">
      <c r="A70" s="30">
        <v>68</v>
      </c>
      <c r="B70" s="24" t="s">
        <v>145</v>
      </c>
      <c r="C70" s="24"/>
      <c r="D70" s="24" t="s">
        <v>19</v>
      </c>
      <c r="E70" s="24" t="s">
        <v>125</v>
      </c>
      <c r="F70" s="24" t="s">
        <v>26</v>
      </c>
      <c r="G70" s="24">
        <v>63</v>
      </c>
      <c r="H70" s="25">
        <v>66.5</v>
      </c>
      <c r="I70" s="60">
        <f t="shared" si="2"/>
        <v>64.75</v>
      </c>
      <c r="J70" s="61">
        <v>12</v>
      </c>
      <c r="K70" s="62"/>
    </row>
    <row r="71" spans="1:11" s="1" customFormat="1" ht="33" customHeight="1">
      <c r="A71" s="30">
        <v>69</v>
      </c>
      <c r="B71" s="24" t="s">
        <v>146</v>
      </c>
      <c r="C71" s="24"/>
      <c r="D71" s="24" t="s">
        <v>19</v>
      </c>
      <c r="E71" s="24" t="s">
        <v>125</v>
      </c>
      <c r="F71" s="24" t="s">
        <v>26</v>
      </c>
      <c r="G71" s="24">
        <v>58</v>
      </c>
      <c r="H71" s="25">
        <v>68.16</v>
      </c>
      <c r="I71" s="60">
        <f t="shared" si="2"/>
        <v>63.08</v>
      </c>
      <c r="J71" s="73">
        <v>13</v>
      </c>
      <c r="K71" s="62"/>
    </row>
    <row r="72" spans="1:11" s="1" customFormat="1" ht="33" customHeight="1">
      <c r="A72" s="30">
        <v>70</v>
      </c>
      <c r="B72" s="69" t="s">
        <v>147</v>
      </c>
      <c r="C72" s="69"/>
      <c r="D72" s="69" t="s">
        <v>19</v>
      </c>
      <c r="E72" s="69" t="s">
        <v>125</v>
      </c>
      <c r="F72" s="69" t="s">
        <v>26</v>
      </c>
      <c r="G72" s="69">
        <v>58</v>
      </c>
      <c r="H72" s="9">
        <v>0</v>
      </c>
      <c r="I72" s="74">
        <f t="shared" si="2"/>
        <v>29</v>
      </c>
      <c r="J72" s="75">
        <v>14</v>
      </c>
      <c r="K72" s="76"/>
    </row>
    <row r="73" spans="1:11" s="1" customFormat="1" ht="33" customHeight="1">
      <c r="A73" s="35">
        <v>71</v>
      </c>
      <c r="B73" s="36" t="s">
        <v>148</v>
      </c>
      <c r="C73" s="36" t="s">
        <v>149</v>
      </c>
      <c r="D73" s="36" t="s">
        <v>14</v>
      </c>
      <c r="E73" s="36" t="s">
        <v>125</v>
      </c>
      <c r="F73" s="36" t="s">
        <v>83</v>
      </c>
      <c r="G73" s="36">
        <v>50</v>
      </c>
      <c r="H73" s="45">
        <v>74.26</v>
      </c>
      <c r="I73" s="63">
        <f t="shared" si="2"/>
        <v>62.13</v>
      </c>
      <c r="J73" s="64">
        <v>1</v>
      </c>
      <c r="K73" s="65" t="s">
        <v>17</v>
      </c>
    </row>
    <row r="74" spans="1:11" s="1" customFormat="1" ht="33" customHeight="1">
      <c r="A74" s="10">
        <v>72</v>
      </c>
      <c r="B74" s="11" t="s">
        <v>150</v>
      </c>
      <c r="C74" s="11" t="s">
        <v>151</v>
      </c>
      <c r="D74" s="11" t="s">
        <v>19</v>
      </c>
      <c r="E74" s="11" t="s">
        <v>152</v>
      </c>
      <c r="F74" s="11" t="s">
        <v>26</v>
      </c>
      <c r="G74" s="11">
        <v>87</v>
      </c>
      <c r="H74" s="17">
        <v>74.36</v>
      </c>
      <c r="I74" s="47">
        <f t="shared" si="2"/>
        <v>80.68</v>
      </c>
      <c r="J74" s="53">
        <v>1</v>
      </c>
      <c r="K74" s="54" t="s">
        <v>17</v>
      </c>
    </row>
    <row r="75" spans="1:11" s="1" customFormat="1" ht="33" customHeight="1">
      <c r="A75" s="39">
        <v>73</v>
      </c>
      <c r="B75" s="19" t="s">
        <v>153</v>
      </c>
      <c r="C75" s="19" t="s">
        <v>154</v>
      </c>
      <c r="D75" s="19" t="s">
        <v>19</v>
      </c>
      <c r="E75" s="19" t="s">
        <v>152</v>
      </c>
      <c r="F75" s="19" t="s">
        <v>26</v>
      </c>
      <c r="G75" s="19">
        <v>67</v>
      </c>
      <c r="H75" s="20">
        <v>75.06</v>
      </c>
      <c r="I75" s="57">
        <f t="shared" si="2"/>
        <v>71.03</v>
      </c>
      <c r="J75" s="58">
        <v>2</v>
      </c>
      <c r="K75" s="59" t="s">
        <v>17</v>
      </c>
    </row>
    <row r="76" spans="1:11" s="1" customFormat="1" ht="33" customHeight="1">
      <c r="A76" s="30">
        <v>74</v>
      </c>
      <c r="B76" s="24" t="s">
        <v>155</v>
      </c>
      <c r="C76" s="24"/>
      <c r="D76" s="24" t="s">
        <v>19</v>
      </c>
      <c r="E76" s="24" t="s">
        <v>152</v>
      </c>
      <c r="F76" s="24" t="s">
        <v>26</v>
      </c>
      <c r="G76" s="24">
        <v>67</v>
      </c>
      <c r="H76" s="33">
        <v>72.86</v>
      </c>
      <c r="I76" s="60">
        <f t="shared" si="2"/>
        <v>69.93</v>
      </c>
      <c r="J76" s="61">
        <v>3</v>
      </c>
      <c r="K76" s="62"/>
    </row>
    <row r="77" spans="1:11" s="1" customFormat="1" ht="33" customHeight="1">
      <c r="A77" s="30">
        <v>75</v>
      </c>
      <c r="B77" s="24" t="s">
        <v>156</v>
      </c>
      <c r="C77" s="24"/>
      <c r="D77" s="24" t="s">
        <v>19</v>
      </c>
      <c r="E77" s="24" t="s">
        <v>152</v>
      </c>
      <c r="F77" s="24" t="s">
        <v>26</v>
      </c>
      <c r="G77" s="24">
        <v>63</v>
      </c>
      <c r="H77" s="23">
        <v>74.42</v>
      </c>
      <c r="I77" s="60">
        <f t="shared" si="2"/>
        <v>68.71000000000001</v>
      </c>
      <c r="J77" s="61">
        <v>4</v>
      </c>
      <c r="K77" s="62"/>
    </row>
    <row r="78" spans="1:11" s="1" customFormat="1" ht="33" customHeight="1">
      <c r="A78" s="30">
        <v>76</v>
      </c>
      <c r="B78" s="24" t="s">
        <v>157</v>
      </c>
      <c r="C78" s="24"/>
      <c r="D78" s="24" t="s">
        <v>19</v>
      </c>
      <c r="E78" s="24" t="s">
        <v>152</v>
      </c>
      <c r="F78" s="24" t="s">
        <v>26</v>
      </c>
      <c r="G78" s="24">
        <v>58</v>
      </c>
      <c r="H78" s="23">
        <v>74.08</v>
      </c>
      <c r="I78" s="60">
        <f t="shared" si="2"/>
        <v>66.03999999999999</v>
      </c>
      <c r="J78" s="61">
        <v>5</v>
      </c>
      <c r="K78" s="62"/>
    </row>
    <row r="79" spans="1:11" s="1" customFormat="1" ht="33" customHeight="1">
      <c r="A79" s="30">
        <v>77</v>
      </c>
      <c r="B79" s="24" t="s">
        <v>158</v>
      </c>
      <c r="C79" s="24"/>
      <c r="D79" s="24" t="s">
        <v>19</v>
      </c>
      <c r="E79" s="24" t="s">
        <v>152</v>
      </c>
      <c r="F79" s="24" t="s">
        <v>26</v>
      </c>
      <c r="G79" s="24">
        <v>58</v>
      </c>
      <c r="H79" s="23">
        <v>69.34</v>
      </c>
      <c r="I79" s="60">
        <f t="shared" si="2"/>
        <v>63.67</v>
      </c>
      <c r="J79" s="61">
        <v>6</v>
      </c>
      <c r="K79" s="62"/>
    </row>
    <row r="80" spans="1:11" s="1" customFormat="1" ht="33" customHeight="1">
      <c r="A80" s="13">
        <v>78</v>
      </c>
      <c r="B80" s="14" t="s">
        <v>159</v>
      </c>
      <c r="C80" s="14"/>
      <c r="D80" s="14" t="s">
        <v>19</v>
      </c>
      <c r="E80" s="14" t="s">
        <v>152</v>
      </c>
      <c r="F80" s="14" t="s">
        <v>26</v>
      </c>
      <c r="G80" s="14">
        <v>61</v>
      </c>
      <c r="H80" s="44" t="s">
        <v>122</v>
      </c>
      <c r="I80" s="50"/>
      <c r="J80" s="55"/>
      <c r="K80" s="56"/>
    </row>
    <row r="81" spans="1:11" s="1" customFormat="1" ht="33" customHeight="1">
      <c r="A81" s="70">
        <v>79</v>
      </c>
      <c r="B81" s="71" t="s">
        <v>160</v>
      </c>
      <c r="C81" s="71" t="s">
        <v>161</v>
      </c>
      <c r="D81" s="71" t="s">
        <v>19</v>
      </c>
      <c r="E81" s="71" t="s">
        <v>162</v>
      </c>
      <c r="F81" s="71" t="s">
        <v>163</v>
      </c>
      <c r="G81" s="71">
        <v>56</v>
      </c>
      <c r="H81" s="72" t="s">
        <v>164</v>
      </c>
      <c r="I81" s="77">
        <f>G81*0.5+H81*0.5</f>
        <v>66.3</v>
      </c>
      <c r="J81" s="78">
        <v>1</v>
      </c>
      <c r="K81" s="79" t="s">
        <v>17</v>
      </c>
    </row>
  </sheetData>
  <sheetProtection/>
  <autoFilter ref="A2:X81"/>
  <mergeCells count="1">
    <mergeCell ref="A1:K1"/>
  </mergeCells>
  <printOptions/>
  <pageMargins left="0.59" right="0.27" top="0.7900000000000001" bottom="0.8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蕾蕾</cp:lastModifiedBy>
  <cp:lastPrinted>2022-07-30T05:07:46Z</cp:lastPrinted>
  <dcterms:created xsi:type="dcterms:W3CDTF">2018-06-12T06:48:48Z</dcterms:created>
  <dcterms:modified xsi:type="dcterms:W3CDTF">2022-08-01T08:39:23Z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E7114E0A768E4164B60870DE484E902F</vt:lpwstr>
  </property>
</Properties>
</file>