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8160" activeTab="0"/>
  </bookViews>
  <sheets>
    <sheet name="Sheet1" sheetId="1" r:id="rId1"/>
  </sheets>
  <definedNames>
    <definedName name="_xlnm._FilterDatabase" localSheetId="0" hidden="1">'Sheet1'!$A$3:$I$77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<sst xmlns="http://schemas.openxmlformats.org/spreadsheetml/2006/main" count="305" uniqueCount="183">
  <si>
    <t>序号</t>
  </si>
  <si>
    <t>姓名</t>
  </si>
  <si>
    <t>报考单位及职位</t>
  </si>
  <si>
    <t>笔试成绩</t>
  </si>
  <si>
    <t>面试成绩</t>
  </si>
  <si>
    <t>总成绩</t>
  </si>
  <si>
    <t>总名次</t>
  </si>
  <si>
    <t>缺考</t>
  </si>
  <si>
    <t>2022年绍兴市上虞区卫生健康系统公开招聘卫技人员
B类岗位总成绩和体检入围人员名单</t>
  </si>
  <si>
    <t>3306821998*****421</t>
  </si>
  <si>
    <t>上虞中医医院医共体曹娥分院-全科门诊-1101</t>
  </si>
  <si>
    <t>5002341992*****267</t>
  </si>
  <si>
    <t>上虞中医医院医共体道墟分院-全科门诊-1301</t>
  </si>
  <si>
    <t>3302811997*****312</t>
  </si>
  <si>
    <t>3306831993*****82X</t>
  </si>
  <si>
    <t>3306241996*****940</t>
  </si>
  <si>
    <t>3622321995*****814</t>
  </si>
  <si>
    <t>3306821995*****223</t>
  </si>
  <si>
    <t>上虞中医医院医共体章镇分院-护理-9001</t>
  </si>
  <si>
    <t>3306822000*****226</t>
  </si>
  <si>
    <t>3306821996*****022</t>
  </si>
  <si>
    <t>3306821998*****048</t>
  </si>
  <si>
    <t>上虞中医医院医共体总院-病理科-8004</t>
  </si>
  <si>
    <t>3306821997*****014</t>
  </si>
  <si>
    <t>3302821998*****690</t>
  </si>
  <si>
    <t>3306821998*****429</t>
  </si>
  <si>
    <t>上虞中医医院医共体总院-护理-8005</t>
  </si>
  <si>
    <t>3306821996*****964</t>
  </si>
  <si>
    <t>3306821996*****420</t>
  </si>
  <si>
    <t>3306821998*****017</t>
  </si>
  <si>
    <t>3306821997*****412</t>
  </si>
  <si>
    <t>3306211999*****667</t>
  </si>
  <si>
    <t>3306821991*****822</t>
  </si>
  <si>
    <t>上虞中医医院医共体总院-护理-8006</t>
  </si>
  <si>
    <t>3306821995*****026</t>
  </si>
  <si>
    <t>3306821996*****328</t>
  </si>
  <si>
    <t>3306821994*****020</t>
  </si>
  <si>
    <t>3306821996*****015</t>
  </si>
  <si>
    <t>3306821995*****049</t>
  </si>
  <si>
    <t>上虞区崧厦街道社区卫生服务中心-护理-3004</t>
  </si>
  <si>
    <t>3310221993*****480</t>
  </si>
  <si>
    <t>3306821994*****066</t>
  </si>
  <si>
    <t>3306821993*****029</t>
  </si>
  <si>
    <t>3306821995*****22X</t>
  </si>
  <si>
    <t>3306821997*****426</t>
  </si>
  <si>
    <t>3302811993*****724</t>
  </si>
  <si>
    <t>3306821991*****425</t>
  </si>
  <si>
    <t>3306821994*****423</t>
  </si>
  <si>
    <t>3306821998*****217</t>
  </si>
  <si>
    <t>上虞区崧厦街道社区卫生服务中心-临床各科-3003</t>
  </si>
  <si>
    <t>3306821998*****413</t>
  </si>
  <si>
    <t>2308821990*****626</t>
  </si>
  <si>
    <t>3306821994*****228</t>
  </si>
  <si>
    <t>3306821999*****429</t>
  </si>
  <si>
    <t>3306821998*****224</t>
  </si>
  <si>
    <t>上虞人民医院医共体百官分院-口腔科-4002</t>
  </si>
  <si>
    <t>3306821997*****413</t>
  </si>
  <si>
    <t>3306821993*****229</t>
  </si>
  <si>
    <t>3302111998*****041</t>
  </si>
  <si>
    <t>上虞人民医院医共体百官分院-全科-4001</t>
  </si>
  <si>
    <t>3306821995*****829</t>
  </si>
  <si>
    <t>上虞人民医院医共体丰惠分院-护理-5005</t>
  </si>
  <si>
    <t>3306821994*****222</t>
  </si>
  <si>
    <t>3303261995*****410</t>
  </si>
  <si>
    <t>上虞人民医院医共体驿亭分院-口腔科-6001</t>
  </si>
  <si>
    <t>3306821995*****224</t>
  </si>
  <si>
    <t>3306821996*****955</t>
  </si>
  <si>
    <t>上虞中医医院医共体总院-检验科-8003</t>
  </si>
  <si>
    <t>3306831997*****929</t>
  </si>
  <si>
    <t>3306211997*****366</t>
  </si>
  <si>
    <t>上虞中医医院医共体总院-康复科-8001</t>
  </si>
  <si>
    <t>3306831989*****225</t>
  </si>
  <si>
    <t>上虞人民医院医共体第二人民医院分院-中药房-3002</t>
  </si>
  <si>
    <t>3306821992*****443</t>
  </si>
  <si>
    <t>3304811997*****023</t>
  </si>
  <si>
    <t>3310821999*****261</t>
  </si>
  <si>
    <t>上虞人民医院医共体妇幼保健院分院-病理科-2006</t>
  </si>
  <si>
    <t>3306821998*****427</t>
  </si>
  <si>
    <t>上虞人民医院医共体妇幼保健院分院-超声科-2005</t>
  </si>
  <si>
    <t>3302811996*****128</t>
  </si>
  <si>
    <t>上虞人民医院医共体妇幼保健院分院-妇产科-2003</t>
  </si>
  <si>
    <t>3306822000*****064</t>
  </si>
  <si>
    <t>上虞人民医院医共体妇幼保健院分院-护理-2007</t>
  </si>
  <si>
    <t>3306022000*****029</t>
  </si>
  <si>
    <t>3306821996*****026</t>
  </si>
  <si>
    <t>上虞人民医院医共体妇幼保健院分院-推拿科-2001</t>
  </si>
  <si>
    <t>3607261997*****223</t>
  </si>
  <si>
    <t>3306821999*****246</t>
  </si>
  <si>
    <t>3306021998*****026</t>
  </si>
  <si>
    <t>上虞人民医院医共体总院-护理-1004</t>
  </si>
  <si>
    <t>3306821999*****020</t>
  </si>
  <si>
    <t>3306822000*****247</t>
  </si>
  <si>
    <t>3306821995*****264</t>
  </si>
  <si>
    <t>上虞人民医院医共体总院-护理-1005</t>
  </si>
  <si>
    <t>3306821993*****469</t>
  </si>
  <si>
    <t>3306821996*****92X</t>
  </si>
  <si>
    <t>3306821993*****046</t>
  </si>
  <si>
    <t>3306821997*****428</t>
  </si>
  <si>
    <t>3306811991*****858</t>
  </si>
  <si>
    <t>上虞人民医院医共体总院-急诊科1-1001</t>
  </si>
  <si>
    <t>3310811994*****82X</t>
  </si>
  <si>
    <t>上虞人民医院医共体总院-心电图-1003</t>
  </si>
  <si>
    <t>3306821998*****425</t>
  </si>
  <si>
    <t>3306831989*****256</t>
  </si>
  <si>
    <t>上虞中医医院医共体梁湖分院-全科门诊-1402</t>
  </si>
  <si>
    <t>3302822001*****249</t>
  </si>
  <si>
    <t>身份证号</t>
  </si>
  <si>
    <t>是否体检入围</t>
  </si>
  <si>
    <t>是</t>
  </si>
  <si>
    <t>否</t>
  </si>
  <si>
    <t>注:B类岗位总成绩=笔试成绩×60%+面试成绩×40%,如总成绩相同,分别以笔试成绩、学历、执业资格序列高者列前。</t>
  </si>
  <si>
    <t>马*露</t>
  </si>
  <si>
    <t>李*</t>
  </si>
  <si>
    <t>舒*</t>
  </si>
  <si>
    <t>方*娟</t>
  </si>
  <si>
    <t>吕*瑶</t>
  </si>
  <si>
    <t>黄*</t>
  </si>
  <si>
    <t>章*柳</t>
  </si>
  <si>
    <t>金*煜</t>
  </si>
  <si>
    <t>鲁*红</t>
  </si>
  <si>
    <t>陆*欣</t>
  </si>
  <si>
    <t>赵*韬</t>
  </si>
  <si>
    <t>余*翔</t>
  </si>
  <si>
    <t>马*意</t>
  </si>
  <si>
    <t>王*</t>
  </si>
  <si>
    <t>罗*</t>
  </si>
  <si>
    <t>孟*宇</t>
  </si>
  <si>
    <t>杭*杰</t>
  </si>
  <si>
    <t>钱*雨</t>
  </si>
  <si>
    <t>赵*芸</t>
  </si>
  <si>
    <t>冯*</t>
  </si>
  <si>
    <t>徐*杉</t>
  </si>
  <si>
    <t>孙*兰</t>
  </si>
  <si>
    <t>何*燕</t>
  </si>
  <si>
    <t>吴*雯</t>
  </si>
  <si>
    <t>刘*霞</t>
  </si>
  <si>
    <t>朱*芸</t>
  </si>
  <si>
    <t>陈*娜</t>
  </si>
  <si>
    <t>何*琴</t>
  </si>
  <si>
    <t>徐*骄</t>
  </si>
  <si>
    <t>吴*</t>
  </si>
  <si>
    <t>金*君</t>
  </si>
  <si>
    <t>陈*波</t>
  </si>
  <si>
    <t>陈*燚</t>
  </si>
  <si>
    <t>叶*源</t>
  </si>
  <si>
    <t>周*诗</t>
  </si>
  <si>
    <t>任*羽</t>
  </si>
  <si>
    <t>王*清</t>
  </si>
  <si>
    <t>俞*芸</t>
  </si>
  <si>
    <t>何*标</t>
  </si>
  <si>
    <t>叶*雯</t>
  </si>
  <si>
    <t>朱*瑾</t>
  </si>
  <si>
    <t>杨*霏</t>
  </si>
  <si>
    <t>叶*芳</t>
  </si>
  <si>
    <t>姜*喜</t>
  </si>
  <si>
    <t>吕*娃</t>
  </si>
  <si>
    <t>周*雷</t>
  </si>
  <si>
    <t>应*丽</t>
  </si>
  <si>
    <t>金*莹</t>
  </si>
  <si>
    <t>何*</t>
  </si>
  <si>
    <t>祝*佳</t>
  </si>
  <si>
    <t>张*洁</t>
  </si>
  <si>
    <t>王*中</t>
  </si>
  <si>
    <t>范*芳</t>
  </si>
  <si>
    <t>方*倩</t>
  </si>
  <si>
    <t>陈*汐</t>
  </si>
  <si>
    <t>潘*瑾</t>
  </si>
  <si>
    <t>张*玫</t>
  </si>
  <si>
    <t>陈*菁</t>
  </si>
  <si>
    <t>丁*怡</t>
  </si>
  <si>
    <t>许*函</t>
  </si>
  <si>
    <t>贾*</t>
  </si>
  <si>
    <t>袁*洋</t>
  </si>
  <si>
    <t>顾*圆</t>
  </si>
  <si>
    <t>章*玲</t>
  </si>
  <si>
    <t>倪*芳</t>
  </si>
  <si>
    <t>郦*</t>
  </si>
  <si>
    <t>杭*妮</t>
  </si>
  <si>
    <t>吴*建</t>
  </si>
  <si>
    <t>许*婷</t>
  </si>
  <si>
    <t>杜*炜</t>
  </si>
  <si>
    <t>汪*</t>
  </si>
  <si>
    <t>王*怡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</si>
</sst>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17"/>
      <color indexed="8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5.00390625" style="2" bestFit="1" customWidth="1"/>
    <col min="2" max="2" width="8.125" style="2" customWidth="1"/>
    <col min="3" max="3" width="15.875" style="2" customWidth="1"/>
    <col min="4" max="4" width="30.125" style="2" customWidth="1"/>
    <col min="5" max="5" width="7.50390625" style="2" customWidth="1"/>
    <col min="6" max="6" width="7.75390625" style="2" customWidth="1"/>
    <col min="7" max="7" width="8.00390625" style="2" customWidth="1"/>
    <col min="8" max="8" width="5.375" style="2" customWidth="1"/>
    <col min="9" max="9" width="7.50390625" style="2" customWidth="1"/>
    <col min="10" max="16384" width="9.00390625" style="2" customWidth="1"/>
  </cols>
  <sheetData>
    <row r="1" spans="1:9" ht="48.75" customHeight="1">
      <c r="A1" s="19" t="s">
        <v>8</v>
      </c>
      <c r="B1" s="20"/>
      <c r="C1" s="20"/>
      <c r="D1" s="20"/>
      <c r="E1" s="20"/>
      <c r="F1" s="20"/>
      <c r="G1" s="20"/>
      <c r="H1" s="20"/>
      <c r="I1" s="20"/>
    </row>
    <row r="2" spans="1:8" ht="14.25">
      <c r="A2" s="3"/>
      <c r="B2" s="3"/>
      <c r="C2" s="3"/>
      <c r="H2" s="3"/>
    </row>
    <row r="3" spans="1:9" s="7" customFormat="1" ht="30" customHeight="1">
      <c r="A3" s="4" t="s">
        <v>0</v>
      </c>
      <c r="B3" s="4" t="s">
        <v>1</v>
      </c>
      <c r="C3" s="4" t="s">
        <v>106</v>
      </c>
      <c r="D3" s="4" t="s">
        <v>2</v>
      </c>
      <c r="E3" s="5" t="s">
        <v>3</v>
      </c>
      <c r="F3" s="4" t="s">
        <v>4</v>
      </c>
      <c r="G3" s="5" t="s">
        <v>5</v>
      </c>
      <c r="H3" s="5" t="s">
        <v>6</v>
      </c>
      <c r="I3" s="6" t="s">
        <v>107</v>
      </c>
    </row>
    <row r="4" spans="1:9" s="13" customFormat="1" ht="20.25" customHeight="1">
      <c r="A4" s="8">
        <v>1</v>
      </c>
      <c r="B4" s="9" t="s">
        <v>111</v>
      </c>
      <c r="C4" s="10" t="s">
        <v>9</v>
      </c>
      <c r="D4" s="1" t="s">
        <v>10</v>
      </c>
      <c r="E4" s="10">
        <v>56</v>
      </c>
      <c r="F4" s="11">
        <v>82.28</v>
      </c>
      <c r="G4" s="12">
        <f>E4*0.6+F4*0.4</f>
        <v>66.512</v>
      </c>
      <c r="H4" s="8">
        <v>1</v>
      </c>
      <c r="I4" s="8" t="s">
        <v>108</v>
      </c>
    </row>
    <row r="5" spans="1:9" s="13" customFormat="1" ht="20.25" customHeight="1">
      <c r="A5" s="8">
        <v>2</v>
      </c>
      <c r="B5" s="9" t="s">
        <v>112</v>
      </c>
      <c r="C5" s="10" t="s">
        <v>11</v>
      </c>
      <c r="D5" s="1" t="s">
        <v>12</v>
      </c>
      <c r="E5" s="10">
        <v>58</v>
      </c>
      <c r="F5" s="11">
        <v>69.22</v>
      </c>
      <c r="G5" s="12">
        <f aca="true" t="shared" si="0" ref="G5:G68">E5*0.6+F5*0.4</f>
        <v>62.488</v>
      </c>
      <c r="H5" s="8">
        <v>1</v>
      </c>
      <c r="I5" s="8" t="s">
        <v>108</v>
      </c>
    </row>
    <row r="6" spans="1:9" s="13" customFormat="1" ht="20.25" customHeight="1">
      <c r="A6" s="8">
        <v>3</v>
      </c>
      <c r="B6" s="9" t="s">
        <v>113</v>
      </c>
      <c r="C6" s="10" t="s">
        <v>13</v>
      </c>
      <c r="D6" s="1" t="s">
        <v>12</v>
      </c>
      <c r="E6" s="10">
        <v>51</v>
      </c>
      <c r="F6" s="11">
        <v>79.17999999999999</v>
      </c>
      <c r="G6" s="12">
        <f t="shared" si="0"/>
        <v>62.27199999999999</v>
      </c>
      <c r="H6" s="8">
        <v>2</v>
      </c>
      <c r="I6" s="8" t="s">
        <v>108</v>
      </c>
    </row>
    <row r="7" spans="1:9" s="13" customFormat="1" ht="20.25" customHeight="1">
      <c r="A7" s="8">
        <v>4</v>
      </c>
      <c r="B7" s="9" t="s">
        <v>114</v>
      </c>
      <c r="C7" s="10" t="s">
        <v>14</v>
      </c>
      <c r="D7" s="1" t="s">
        <v>12</v>
      </c>
      <c r="E7" s="10">
        <v>50.75</v>
      </c>
      <c r="F7" s="11">
        <v>77.78</v>
      </c>
      <c r="G7" s="12">
        <f t="shared" si="0"/>
        <v>61.562</v>
      </c>
      <c r="H7" s="8">
        <v>3</v>
      </c>
      <c r="I7" s="8" t="s">
        <v>109</v>
      </c>
    </row>
    <row r="8" spans="1:9" s="13" customFormat="1" ht="20.25" customHeight="1">
      <c r="A8" s="8">
        <v>5</v>
      </c>
      <c r="B8" s="9" t="s">
        <v>115</v>
      </c>
      <c r="C8" s="10" t="s">
        <v>15</v>
      </c>
      <c r="D8" s="1" t="s">
        <v>12</v>
      </c>
      <c r="E8" s="10">
        <v>52.75</v>
      </c>
      <c r="F8" s="11">
        <v>73.73999999999998</v>
      </c>
      <c r="G8" s="12">
        <f t="shared" si="0"/>
        <v>61.145999999999994</v>
      </c>
      <c r="H8" s="8">
        <v>4</v>
      </c>
      <c r="I8" s="8" t="s">
        <v>109</v>
      </c>
    </row>
    <row r="9" spans="1:9" s="13" customFormat="1" ht="20.25" customHeight="1">
      <c r="A9" s="8">
        <v>6</v>
      </c>
      <c r="B9" s="9" t="s">
        <v>116</v>
      </c>
      <c r="C9" s="10" t="s">
        <v>16</v>
      </c>
      <c r="D9" s="1" t="s">
        <v>12</v>
      </c>
      <c r="E9" s="10">
        <v>52.25</v>
      </c>
      <c r="F9" s="14">
        <v>0</v>
      </c>
      <c r="G9" s="12">
        <f t="shared" si="0"/>
        <v>31.349999999999998</v>
      </c>
      <c r="H9" s="15"/>
      <c r="I9" s="8" t="s">
        <v>109</v>
      </c>
    </row>
    <row r="10" spans="1:9" s="13" customFormat="1" ht="20.25" customHeight="1">
      <c r="A10" s="8">
        <v>7</v>
      </c>
      <c r="B10" s="9" t="s">
        <v>117</v>
      </c>
      <c r="C10" s="10" t="s">
        <v>17</v>
      </c>
      <c r="D10" s="1" t="s">
        <v>18</v>
      </c>
      <c r="E10" s="10">
        <v>70</v>
      </c>
      <c r="F10" s="16">
        <v>83.3</v>
      </c>
      <c r="G10" s="12">
        <f t="shared" si="0"/>
        <v>75.32</v>
      </c>
      <c r="H10" s="8">
        <v>1</v>
      </c>
      <c r="I10" s="8" t="s">
        <v>108</v>
      </c>
    </row>
    <row r="11" spans="1:9" s="13" customFormat="1" ht="20.25" customHeight="1">
      <c r="A11" s="8">
        <v>8</v>
      </c>
      <c r="B11" s="9" t="s">
        <v>118</v>
      </c>
      <c r="C11" s="10" t="s">
        <v>19</v>
      </c>
      <c r="D11" s="1" t="s">
        <v>18</v>
      </c>
      <c r="E11" s="10">
        <v>66.75</v>
      </c>
      <c r="F11" s="16">
        <v>80.34</v>
      </c>
      <c r="G11" s="12">
        <f t="shared" si="0"/>
        <v>72.186</v>
      </c>
      <c r="H11" s="8">
        <v>2</v>
      </c>
      <c r="I11" s="8" t="s">
        <v>109</v>
      </c>
    </row>
    <row r="12" spans="1:9" s="13" customFormat="1" ht="20.25" customHeight="1">
      <c r="A12" s="8">
        <v>9</v>
      </c>
      <c r="B12" s="9" t="s">
        <v>119</v>
      </c>
      <c r="C12" s="10" t="s">
        <v>20</v>
      </c>
      <c r="D12" s="1" t="s">
        <v>18</v>
      </c>
      <c r="E12" s="10">
        <v>65.75</v>
      </c>
      <c r="F12" s="16">
        <v>79.97999999999999</v>
      </c>
      <c r="G12" s="12">
        <f t="shared" si="0"/>
        <v>71.442</v>
      </c>
      <c r="H12" s="8">
        <v>3</v>
      </c>
      <c r="I12" s="8" t="s">
        <v>109</v>
      </c>
    </row>
    <row r="13" spans="1:9" s="13" customFormat="1" ht="20.25" customHeight="1">
      <c r="A13" s="8">
        <v>10</v>
      </c>
      <c r="B13" s="9" t="s">
        <v>120</v>
      </c>
      <c r="C13" s="10" t="s">
        <v>21</v>
      </c>
      <c r="D13" s="1" t="s">
        <v>22</v>
      </c>
      <c r="E13" s="10">
        <v>64.75</v>
      </c>
      <c r="F13" s="11">
        <v>87.52000000000001</v>
      </c>
      <c r="G13" s="12">
        <f t="shared" si="0"/>
        <v>73.858</v>
      </c>
      <c r="H13" s="8">
        <v>1</v>
      </c>
      <c r="I13" s="8" t="s">
        <v>108</v>
      </c>
    </row>
    <row r="14" spans="1:9" s="13" customFormat="1" ht="20.25" customHeight="1">
      <c r="A14" s="8">
        <v>11</v>
      </c>
      <c r="B14" s="9" t="s">
        <v>121</v>
      </c>
      <c r="C14" s="10" t="s">
        <v>23</v>
      </c>
      <c r="D14" s="1" t="s">
        <v>22</v>
      </c>
      <c r="E14" s="10">
        <v>58.75</v>
      </c>
      <c r="F14" s="11">
        <v>82.35999999999999</v>
      </c>
      <c r="G14" s="12">
        <f t="shared" si="0"/>
        <v>68.19399999999999</v>
      </c>
      <c r="H14" s="8">
        <v>2</v>
      </c>
      <c r="I14" s="8" t="s">
        <v>109</v>
      </c>
    </row>
    <row r="15" spans="1:9" s="13" customFormat="1" ht="20.25" customHeight="1">
      <c r="A15" s="8">
        <v>12</v>
      </c>
      <c r="B15" s="9" t="s">
        <v>122</v>
      </c>
      <c r="C15" s="10" t="s">
        <v>24</v>
      </c>
      <c r="D15" s="1" t="s">
        <v>22</v>
      </c>
      <c r="E15" s="10">
        <v>62.5</v>
      </c>
      <c r="F15" s="11">
        <v>75.81999999999998</v>
      </c>
      <c r="G15" s="12">
        <f t="shared" si="0"/>
        <v>67.82799999999999</v>
      </c>
      <c r="H15" s="8">
        <v>3</v>
      </c>
      <c r="I15" s="8" t="s">
        <v>109</v>
      </c>
    </row>
    <row r="16" spans="1:9" s="13" customFormat="1" ht="20.25" customHeight="1">
      <c r="A16" s="8">
        <v>13</v>
      </c>
      <c r="B16" s="9" t="s">
        <v>123</v>
      </c>
      <c r="C16" s="10" t="s">
        <v>25</v>
      </c>
      <c r="D16" s="1" t="s">
        <v>26</v>
      </c>
      <c r="E16" s="10">
        <v>56.25</v>
      </c>
      <c r="F16" s="11">
        <v>86.76</v>
      </c>
      <c r="G16" s="12">
        <f t="shared" si="0"/>
        <v>68.45400000000001</v>
      </c>
      <c r="H16" s="8">
        <v>1</v>
      </c>
      <c r="I16" s="8" t="s">
        <v>108</v>
      </c>
    </row>
    <row r="17" spans="1:9" s="13" customFormat="1" ht="20.25" customHeight="1">
      <c r="A17" s="8">
        <v>14</v>
      </c>
      <c r="B17" s="9" t="s">
        <v>124</v>
      </c>
      <c r="C17" s="10" t="s">
        <v>27</v>
      </c>
      <c r="D17" s="1" t="s">
        <v>26</v>
      </c>
      <c r="E17" s="10">
        <v>54.75</v>
      </c>
      <c r="F17" s="11">
        <v>85.92</v>
      </c>
      <c r="G17" s="12">
        <f t="shared" si="0"/>
        <v>67.218</v>
      </c>
      <c r="H17" s="8">
        <v>2</v>
      </c>
      <c r="I17" s="8" t="s">
        <v>108</v>
      </c>
    </row>
    <row r="18" spans="1:9" s="13" customFormat="1" ht="20.25" customHeight="1">
      <c r="A18" s="8">
        <v>15</v>
      </c>
      <c r="B18" s="9" t="s">
        <v>125</v>
      </c>
      <c r="C18" s="10" t="s">
        <v>28</v>
      </c>
      <c r="D18" s="1" t="s">
        <v>26</v>
      </c>
      <c r="E18" s="10">
        <v>57.25</v>
      </c>
      <c r="F18" s="11">
        <v>81.49999999999999</v>
      </c>
      <c r="G18" s="12">
        <f t="shared" si="0"/>
        <v>66.94999999999999</v>
      </c>
      <c r="H18" s="8">
        <v>3</v>
      </c>
      <c r="I18" s="8" t="s">
        <v>109</v>
      </c>
    </row>
    <row r="19" spans="1:9" s="13" customFormat="1" ht="20.25" customHeight="1">
      <c r="A19" s="8">
        <v>16</v>
      </c>
      <c r="B19" s="9" t="s">
        <v>126</v>
      </c>
      <c r="C19" s="10" t="s">
        <v>29</v>
      </c>
      <c r="D19" s="1" t="s">
        <v>26</v>
      </c>
      <c r="E19" s="10">
        <v>53.75</v>
      </c>
      <c r="F19" s="11">
        <v>79.66</v>
      </c>
      <c r="G19" s="12">
        <f t="shared" si="0"/>
        <v>64.114</v>
      </c>
      <c r="H19" s="8">
        <v>4</v>
      </c>
      <c r="I19" s="8" t="s">
        <v>109</v>
      </c>
    </row>
    <row r="20" spans="1:9" s="13" customFormat="1" ht="20.25" customHeight="1">
      <c r="A20" s="8">
        <v>17</v>
      </c>
      <c r="B20" s="9" t="s">
        <v>127</v>
      </c>
      <c r="C20" s="10" t="s">
        <v>30</v>
      </c>
      <c r="D20" s="1" t="s">
        <v>26</v>
      </c>
      <c r="E20" s="10">
        <v>53.75</v>
      </c>
      <c r="F20" s="11">
        <v>78.07999999999998</v>
      </c>
      <c r="G20" s="12">
        <f t="shared" si="0"/>
        <v>63.482</v>
      </c>
      <c r="H20" s="8">
        <v>5</v>
      </c>
      <c r="I20" s="8" t="s">
        <v>109</v>
      </c>
    </row>
    <row r="21" spans="1:9" s="13" customFormat="1" ht="20.25" customHeight="1">
      <c r="A21" s="8">
        <v>18</v>
      </c>
      <c r="B21" s="9" t="s">
        <v>128</v>
      </c>
      <c r="C21" s="10" t="s">
        <v>31</v>
      </c>
      <c r="D21" s="1" t="s">
        <v>26</v>
      </c>
      <c r="E21" s="10">
        <v>55</v>
      </c>
      <c r="F21" s="17" t="s">
        <v>7</v>
      </c>
      <c r="G21" s="18"/>
      <c r="H21" s="18"/>
      <c r="I21" s="8" t="s">
        <v>109</v>
      </c>
    </row>
    <row r="22" spans="1:9" s="13" customFormat="1" ht="20.25" customHeight="1">
      <c r="A22" s="8">
        <v>19</v>
      </c>
      <c r="B22" s="9" t="s">
        <v>129</v>
      </c>
      <c r="C22" s="10" t="s">
        <v>32</v>
      </c>
      <c r="D22" s="1" t="s">
        <v>33</v>
      </c>
      <c r="E22" s="10">
        <v>61.5</v>
      </c>
      <c r="F22" s="11">
        <v>86.3</v>
      </c>
      <c r="G22" s="12">
        <f t="shared" si="0"/>
        <v>71.42</v>
      </c>
      <c r="H22" s="8">
        <v>1</v>
      </c>
      <c r="I22" s="8" t="s">
        <v>108</v>
      </c>
    </row>
    <row r="23" spans="1:9" s="13" customFormat="1" ht="20.25" customHeight="1">
      <c r="A23" s="8">
        <v>20</v>
      </c>
      <c r="B23" s="9" t="s">
        <v>130</v>
      </c>
      <c r="C23" s="10" t="s">
        <v>34</v>
      </c>
      <c r="D23" s="1" t="s">
        <v>33</v>
      </c>
      <c r="E23" s="10">
        <v>61.75</v>
      </c>
      <c r="F23" s="11">
        <v>81.93999999999998</v>
      </c>
      <c r="G23" s="12">
        <f t="shared" si="0"/>
        <v>69.826</v>
      </c>
      <c r="H23" s="8">
        <v>2</v>
      </c>
      <c r="I23" s="8" t="s">
        <v>108</v>
      </c>
    </row>
    <row r="24" spans="1:9" s="13" customFormat="1" ht="20.25" customHeight="1">
      <c r="A24" s="8">
        <v>21</v>
      </c>
      <c r="B24" s="9" t="s">
        <v>131</v>
      </c>
      <c r="C24" s="10" t="s">
        <v>35</v>
      </c>
      <c r="D24" s="1" t="s">
        <v>33</v>
      </c>
      <c r="E24" s="10">
        <v>61.75</v>
      </c>
      <c r="F24" s="11">
        <v>77.52000000000001</v>
      </c>
      <c r="G24" s="12">
        <f t="shared" si="0"/>
        <v>68.058</v>
      </c>
      <c r="H24" s="8">
        <v>3</v>
      </c>
      <c r="I24" s="8" t="s">
        <v>109</v>
      </c>
    </row>
    <row r="25" spans="1:9" s="13" customFormat="1" ht="20.25" customHeight="1">
      <c r="A25" s="8">
        <v>22</v>
      </c>
      <c r="B25" s="9" t="s">
        <v>132</v>
      </c>
      <c r="C25" s="10" t="s">
        <v>36</v>
      </c>
      <c r="D25" s="1" t="s">
        <v>33</v>
      </c>
      <c r="E25" s="10">
        <v>57.25</v>
      </c>
      <c r="F25" s="11">
        <v>76.39999999999999</v>
      </c>
      <c r="G25" s="12">
        <f t="shared" si="0"/>
        <v>64.91</v>
      </c>
      <c r="H25" s="8">
        <v>4</v>
      </c>
      <c r="I25" s="8" t="s">
        <v>109</v>
      </c>
    </row>
    <row r="26" spans="1:9" s="13" customFormat="1" ht="20.25" customHeight="1">
      <c r="A26" s="8">
        <v>23</v>
      </c>
      <c r="B26" s="9" t="s">
        <v>130</v>
      </c>
      <c r="C26" s="10" t="s">
        <v>37</v>
      </c>
      <c r="D26" s="1" t="s">
        <v>33</v>
      </c>
      <c r="E26" s="10">
        <v>59.25</v>
      </c>
      <c r="F26" s="11">
        <v>72.74</v>
      </c>
      <c r="G26" s="12">
        <f t="shared" si="0"/>
        <v>64.646</v>
      </c>
      <c r="H26" s="8">
        <v>5</v>
      </c>
      <c r="I26" s="8" t="s">
        <v>109</v>
      </c>
    </row>
    <row r="27" spans="1:9" s="13" customFormat="1" ht="20.25" customHeight="1">
      <c r="A27" s="8">
        <v>24</v>
      </c>
      <c r="B27" s="9" t="s">
        <v>133</v>
      </c>
      <c r="C27" s="10" t="s">
        <v>38</v>
      </c>
      <c r="D27" s="1" t="s">
        <v>33</v>
      </c>
      <c r="E27" s="10">
        <v>56</v>
      </c>
      <c r="F27" s="11">
        <v>70.61999999999999</v>
      </c>
      <c r="G27" s="12">
        <f t="shared" si="0"/>
        <v>61.848</v>
      </c>
      <c r="H27" s="8">
        <v>6</v>
      </c>
      <c r="I27" s="8" t="s">
        <v>109</v>
      </c>
    </row>
    <row r="28" spans="1:9" s="13" customFormat="1" ht="20.25" customHeight="1">
      <c r="A28" s="8">
        <v>25</v>
      </c>
      <c r="B28" s="9" t="s">
        <v>134</v>
      </c>
      <c r="C28" s="10" t="s">
        <v>36</v>
      </c>
      <c r="D28" s="1" t="s">
        <v>39</v>
      </c>
      <c r="E28" s="10">
        <v>67.75</v>
      </c>
      <c r="F28" s="11">
        <v>81.06</v>
      </c>
      <c r="G28" s="12">
        <f t="shared" si="0"/>
        <v>73.074</v>
      </c>
      <c r="H28" s="8">
        <v>1</v>
      </c>
      <c r="I28" s="8" t="s">
        <v>108</v>
      </c>
    </row>
    <row r="29" spans="1:9" s="13" customFormat="1" ht="20.25" customHeight="1">
      <c r="A29" s="8">
        <v>26</v>
      </c>
      <c r="B29" s="9" t="s">
        <v>135</v>
      </c>
      <c r="C29" s="10" t="s">
        <v>40</v>
      </c>
      <c r="D29" s="1" t="s">
        <v>39</v>
      </c>
      <c r="E29" s="10">
        <v>70</v>
      </c>
      <c r="F29" s="11">
        <v>77.02000000000001</v>
      </c>
      <c r="G29" s="12">
        <f t="shared" si="0"/>
        <v>72.808</v>
      </c>
      <c r="H29" s="8">
        <v>2</v>
      </c>
      <c r="I29" s="8" t="s">
        <v>108</v>
      </c>
    </row>
    <row r="30" spans="1:9" s="13" customFormat="1" ht="20.25" customHeight="1">
      <c r="A30" s="8">
        <v>27</v>
      </c>
      <c r="B30" s="9" t="s">
        <v>136</v>
      </c>
      <c r="C30" s="10" t="s">
        <v>41</v>
      </c>
      <c r="D30" s="1" t="s">
        <v>39</v>
      </c>
      <c r="E30" s="10">
        <v>66.25</v>
      </c>
      <c r="F30" s="11">
        <v>80.1</v>
      </c>
      <c r="G30" s="12">
        <f t="shared" si="0"/>
        <v>71.78999999999999</v>
      </c>
      <c r="H30" s="8">
        <v>3</v>
      </c>
      <c r="I30" s="8" t="s">
        <v>108</v>
      </c>
    </row>
    <row r="31" spans="1:9" s="13" customFormat="1" ht="20.25" customHeight="1">
      <c r="A31" s="8">
        <v>28</v>
      </c>
      <c r="B31" s="9" t="s">
        <v>137</v>
      </c>
      <c r="C31" s="10" t="s">
        <v>42</v>
      </c>
      <c r="D31" s="1" t="s">
        <v>39</v>
      </c>
      <c r="E31" s="10">
        <v>67</v>
      </c>
      <c r="F31" s="11">
        <v>76.82000000000001</v>
      </c>
      <c r="G31" s="12">
        <f t="shared" si="0"/>
        <v>70.928</v>
      </c>
      <c r="H31" s="8">
        <v>4</v>
      </c>
      <c r="I31" s="8" t="s">
        <v>108</v>
      </c>
    </row>
    <row r="32" spans="1:9" s="13" customFormat="1" ht="20.25" customHeight="1">
      <c r="A32" s="8">
        <v>29</v>
      </c>
      <c r="B32" s="9" t="s">
        <v>138</v>
      </c>
      <c r="C32" s="10" t="s">
        <v>43</v>
      </c>
      <c r="D32" s="1" t="s">
        <v>39</v>
      </c>
      <c r="E32" s="10">
        <v>63</v>
      </c>
      <c r="F32" s="11">
        <v>81.6</v>
      </c>
      <c r="G32" s="12">
        <f t="shared" si="0"/>
        <v>70.44</v>
      </c>
      <c r="H32" s="8">
        <v>5</v>
      </c>
      <c r="I32" s="8" t="s">
        <v>108</v>
      </c>
    </row>
    <row r="33" spans="1:9" s="13" customFormat="1" ht="20.25" customHeight="1">
      <c r="A33" s="8">
        <v>30</v>
      </c>
      <c r="B33" s="9" t="s">
        <v>139</v>
      </c>
      <c r="C33" s="10" t="s">
        <v>44</v>
      </c>
      <c r="D33" s="1" t="s">
        <v>39</v>
      </c>
      <c r="E33" s="10">
        <v>61</v>
      </c>
      <c r="F33" s="11">
        <v>81.84</v>
      </c>
      <c r="G33" s="12">
        <f t="shared" si="0"/>
        <v>69.33600000000001</v>
      </c>
      <c r="H33" s="8">
        <v>6</v>
      </c>
      <c r="I33" s="8" t="s">
        <v>108</v>
      </c>
    </row>
    <row r="34" spans="1:9" s="13" customFormat="1" ht="20.25" customHeight="1">
      <c r="A34" s="8">
        <v>31</v>
      </c>
      <c r="B34" s="9" t="s">
        <v>140</v>
      </c>
      <c r="C34" s="10" t="s">
        <v>45</v>
      </c>
      <c r="D34" s="1" t="s">
        <v>39</v>
      </c>
      <c r="E34" s="10">
        <v>62.25</v>
      </c>
      <c r="F34" s="11">
        <v>77.6</v>
      </c>
      <c r="G34" s="12">
        <f t="shared" si="0"/>
        <v>68.39</v>
      </c>
      <c r="H34" s="8">
        <v>7</v>
      </c>
      <c r="I34" s="8" t="s">
        <v>109</v>
      </c>
    </row>
    <row r="35" spans="1:9" s="13" customFormat="1" ht="20.25" customHeight="1">
      <c r="A35" s="8">
        <v>32</v>
      </c>
      <c r="B35" s="9" t="s">
        <v>141</v>
      </c>
      <c r="C35" s="10" t="s">
        <v>46</v>
      </c>
      <c r="D35" s="1" t="s">
        <v>39</v>
      </c>
      <c r="E35" s="10">
        <v>62.75</v>
      </c>
      <c r="F35" s="11">
        <v>74.38</v>
      </c>
      <c r="G35" s="12">
        <f t="shared" si="0"/>
        <v>67.402</v>
      </c>
      <c r="H35" s="8">
        <v>8</v>
      </c>
      <c r="I35" s="8" t="s">
        <v>109</v>
      </c>
    </row>
    <row r="36" spans="1:9" s="13" customFormat="1" ht="20.25" customHeight="1">
      <c r="A36" s="8">
        <v>33</v>
      </c>
      <c r="B36" s="9" t="s">
        <v>142</v>
      </c>
      <c r="C36" s="10" t="s">
        <v>47</v>
      </c>
      <c r="D36" s="1" t="s">
        <v>39</v>
      </c>
      <c r="E36" s="10">
        <v>67</v>
      </c>
      <c r="F36" s="14">
        <v>48.2</v>
      </c>
      <c r="G36" s="12">
        <f t="shared" si="0"/>
        <v>59.48</v>
      </c>
      <c r="H36" s="15"/>
      <c r="I36" s="8" t="s">
        <v>109</v>
      </c>
    </row>
    <row r="37" spans="1:9" s="13" customFormat="1" ht="20.25" customHeight="1">
      <c r="A37" s="8">
        <v>34</v>
      </c>
      <c r="B37" s="9" t="s">
        <v>143</v>
      </c>
      <c r="C37" s="10" t="s">
        <v>48</v>
      </c>
      <c r="D37" s="1" t="s">
        <v>49</v>
      </c>
      <c r="E37" s="10">
        <v>57.5</v>
      </c>
      <c r="F37" s="11">
        <v>81.17999999999999</v>
      </c>
      <c r="G37" s="12">
        <f t="shared" si="0"/>
        <v>66.97200000000001</v>
      </c>
      <c r="H37" s="8">
        <v>1</v>
      </c>
      <c r="I37" s="8" t="s">
        <v>108</v>
      </c>
    </row>
    <row r="38" spans="1:9" s="13" customFormat="1" ht="20.25" customHeight="1">
      <c r="A38" s="8">
        <v>35</v>
      </c>
      <c r="B38" s="9" t="s">
        <v>144</v>
      </c>
      <c r="C38" s="10" t="s">
        <v>50</v>
      </c>
      <c r="D38" s="1" t="s">
        <v>49</v>
      </c>
      <c r="E38" s="10">
        <v>52.75</v>
      </c>
      <c r="F38" s="11">
        <v>81.56000000000002</v>
      </c>
      <c r="G38" s="12">
        <f t="shared" si="0"/>
        <v>64.274</v>
      </c>
      <c r="H38" s="8">
        <v>2</v>
      </c>
      <c r="I38" s="8" t="s">
        <v>108</v>
      </c>
    </row>
    <row r="39" spans="1:9" s="13" customFormat="1" ht="20.25" customHeight="1">
      <c r="A39" s="8">
        <v>36</v>
      </c>
      <c r="B39" s="9" t="s">
        <v>145</v>
      </c>
      <c r="C39" s="10" t="s">
        <v>51</v>
      </c>
      <c r="D39" s="1" t="s">
        <v>49</v>
      </c>
      <c r="E39" s="10">
        <v>51.25</v>
      </c>
      <c r="F39" s="11">
        <v>81.52000000000001</v>
      </c>
      <c r="G39" s="12">
        <f t="shared" si="0"/>
        <v>63.358000000000004</v>
      </c>
      <c r="H39" s="8">
        <v>3</v>
      </c>
      <c r="I39" s="8" t="s">
        <v>108</v>
      </c>
    </row>
    <row r="40" spans="1:9" s="13" customFormat="1" ht="20.25" customHeight="1">
      <c r="A40" s="8">
        <v>37</v>
      </c>
      <c r="B40" s="9" t="s">
        <v>146</v>
      </c>
      <c r="C40" s="10" t="s">
        <v>52</v>
      </c>
      <c r="D40" s="1" t="s">
        <v>49</v>
      </c>
      <c r="E40" s="10">
        <v>51.5</v>
      </c>
      <c r="F40" s="11">
        <v>79.97999999999999</v>
      </c>
      <c r="G40" s="12">
        <f t="shared" si="0"/>
        <v>62.891999999999996</v>
      </c>
      <c r="H40" s="8">
        <v>4</v>
      </c>
      <c r="I40" s="8" t="s">
        <v>108</v>
      </c>
    </row>
    <row r="41" spans="1:9" s="13" customFormat="1" ht="20.25" customHeight="1">
      <c r="A41" s="8">
        <v>38</v>
      </c>
      <c r="B41" s="9" t="s">
        <v>147</v>
      </c>
      <c r="C41" s="10" t="s">
        <v>53</v>
      </c>
      <c r="D41" s="1" t="s">
        <v>49</v>
      </c>
      <c r="E41" s="10">
        <v>51.25</v>
      </c>
      <c r="F41" s="11">
        <v>73.91999999999999</v>
      </c>
      <c r="G41" s="12">
        <f t="shared" si="0"/>
        <v>60.318</v>
      </c>
      <c r="H41" s="8">
        <v>5</v>
      </c>
      <c r="I41" s="8" t="s">
        <v>108</v>
      </c>
    </row>
    <row r="42" spans="1:9" s="13" customFormat="1" ht="20.25" customHeight="1">
      <c r="A42" s="8">
        <v>39</v>
      </c>
      <c r="B42" s="9" t="s">
        <v>148</v>
      </c>
      <c r="C42" s="10" t="s">
        <v>54</v>
      </c>
      <c r="D42" s="1" t="s">
        <v>55</v>
      </c>
      <c r="E42" s="10">
        <v>80.5</v>
      </c>
      <c r="F42" s="11">
        <v>80.58</v>
      </c>
      <c r="G42" s="12">
        <f t="shared" si="0"/>
        <v>80.532</v>
      </c>
      <c r="H42" s="8">
        <v>1</v>
      </c>
      <c r="I42" s="8" t="s">
        <v>108</v>
      </c>
    </row>
    <row r="43" spans="1:9" s="13" customFormat="1" ht="20.25" customHeight="1">
      <c r="A43" s="8">
        <v>40</v>
      </c>
      <c r="B43" s="9" t="s">
        <v>149</v>
      </c>
      <c r="C43" s="10" t="s">
        <v>56</v>
      </c>
      <c r="D43" s="1" t="s">
        <v>55</v>
      </c>
      <c r="E43" s="10">
        <v>76.25</v>
      </c>
      <c r="F43" s="11">
        <v>85.44</v>
      </c>
      <c r="G43" s="12">
        <f t="shared" si="0"/>
        <v>79.926</v>
      </c>
      <c r="H43" s="8">
        <v>2</v>
      </c>
      <c r="I43" s="8" t="s">
        <v>109</v>
      </c>
    </row>
    <row r="44" spans="1:9" s="13" customFormat="1" ht="20.25" customHeight="1">
      <c r="A44" s="8">
        <v>41</v>
      </c>
      <c r="B44" s="9" t="s">
        <v>150</v>
      </c>
      <c r="C44" s="10" t="s">
        <v>57</v>
      </c>
      <c r="D44" s="1" t="s">
        <v>55</v>
      </c>
      <c r="E44" s="10">
        <v>77.5</v>
      </c>
      <c r="F44" s="11">
        <v>75.89999999999999</v>
      </c>
      <c r="G44" s="12">
        <f t="shared" si="0"/>
        <v>76.86</v>
      </c>
      <c r="H44" s="8">
        <v>3</v>
      </c>
      <c r="I44" s="8" t="s">
        <v>109</v>
      </c>
    </row>
    <row r="45" spans="1:9" s="13" customFormat="1" ht="20.25" customHeight="1">
      <c r="A45" s="8">
        <v>42</v>
      </c>
      <c r="B45" s="9" t="s">
        <v>151</v>
      </c>
      <c r="C45" s="10" t="s">
        <v>58</v>
      </c>
      <c r="D45" s="1" t="s">
        <v>59</v>
      </c>
      <c r="E45" s="10">
        <v>57</v>
      </c>
      <c r="F45" s="14">
        <v>53</v>
      </c>
      <c r="G45" s="12">
        <f t="shared" si="0"/>
        <v>55.4</v>
      </c>
      <c r="H45" s="15"/>
      <c r="I45" s="8" t="s">
        <v>109</v>
      </c>
    </row>
    <row r="46" spans="1:9" s="13" customFormat="1" ht="20.25" customHeight="1">
      <c r="A46" s="8">
        <v>43</v>
      </c>
      <c r="B46" s="9" t="s">
        <v>152</v>
      </c>
      <c r="C46" s="10" t="s">
        <v>60</v>
      </c>
      <c r="D46" s="1" t="s">
        <v>61</v>
      </c>
      <c r="E46" s="10">
        <v>56.5</v>
      </c>
      <c r="F46" s="11">
        <v>85.97999999999999</v>
      </c>
      <c r="G46" s="12">
        <f t="shared" si="0"/>
        <v>68.292</v>
      </c>
      <c r="H46" s="8">
        <v>1</v>
      </c>
      <c r="I46" s="8" t="s">
        <v>108</v>
      </c>
    </row>
    <row r="47" spans="1:9" s="13" customFormat="1" ht="20.25" customHeight="1">
      <c r="A47" s="8">
        <v>44</v>
      </c>
      <c r="B47" s="9" t="s">
        <v>153</v>
      </c>
      <c r="C47" s="10" t="s">
        <v>62</v>
      </c>
      <c r="D47" s="1" t="s">
        <v>61</v>
      </c>
      <c r="E47" s="10">
        <v>55</v>
      </c>
      <c r="F47" s="11">
        <v>76.38</v>
      </c>
      <c r="G47" s="12">
        <f t="shared" si="0"/>
        <v>63.552</v>
      </c>
      <c r="H47" s="8">
        <v>2</v>
      </c>
      <c r="I47" s="8" t="s">
        <v>109</v>
      </c>
    </row>
    <row r="48" spans="1:9" s="13" customFormat="1" ht="20.25" customHeight="1">
      <c r="A48" s="8">
        <v>45</v>
      </c>
      <c r="B48" s="9" t="s">
        <v>154</v>
      </c>
      <c r="C48" s="10" t="s">
        <v>63</v>
      </c>
      <c r="D48" s="1" t="s">
        <v>64</v>
      </c>
      <c r="E48" s="10">
        <v>86</v>
      </c>
      <c r="F48" s="11">
        <v>80.08</v>
      </c>
      <c r="G48" s="12">
        <f t="shared" si="0"/>
        <v>83.632</v>
      </c>
      <c r="H48" s="8">
        <v>1</v>
      </c>
      <c r="I48" s="8" t="s">
        <v>108</v>
      </c>
    </row>
    <row r="49" spans="1:9" s="13" customFormat="1" ht="20.25" customHeight="1">
      <c r="A49" s="8">
        <v>46</v>
      </c>
      <c r="B49" s="9" t="s">
        <v>155</v>
      </c>
      <c r="C49" s="10" t="s">
        <v>65</v>
      </c>
      <c r="D49" s="1" t="s">
        <v>64</v>
      </c>
      <c r="E49" s="10">
        <v>74.5</v>
      </c>
      <c r="F49" s="11">
        <v>78.82000000000002</v>
      </c>
      <c r="G49" s="12">
        <f t="shared" si="0"/>
        <v>76.22800000000001</v>
      </c>
      <c r="H49" s="8">
        <v>2</v>
      </c>
      <c r="I49" s="8" t="s">
        <v>109</v>
      </c>
    </row>
    <row r="50" spans="1:9" s="13" customFormat="1" ht="20.25" customHeight="1">
      <c r="A50" s="8">
        <v>47</v>
      </c>
      <c r="B50" s="9" t="s">
        <v>156</v>
      </c>
      <c r="C50" s="10" t="s">
        <v>66</v>
      </c>
      <c r="D50" s="1" t="s">
        <v>67</v>
      </c>
      <c r="E50" s="10">
        <v>71</v>
      </c>
      <c r="F50" s="11">
        <v>81.9</v>
      </c>
      <c r="G50" s="12">
        <f t="shared" si="0"/>
        <v>75.36000000000001</v>
      </c>
      <c r="H50" s="8">
        <v>1</v>
      </c>
      <c r="I50" s="8" t="s">
        <v>108</v>
      </c>
    </row>
    <row r="51" spans="1:9" s="13" customFormat="1" ht="20.25" customHeight="1">
      <c r="A51" s="8">
        <v>48</v>
      </c>
      <c r="B51" s="9" t="s">
        <v>157</v>
      </c>
      <c r="C51" s="10" t="s">
        <v>68</v>
      </c>
      <c r="D51" s="1" t="s">
        <v>67</v>
      </c>
      <c r="E51" s="10">
        <v>71.25</v>
      </c>
      <c r="F51" s="11">
        <v>72.6</v>
      </c>
      <c r="G51" s="12">
        <f t="shared" si="0"/>
        <v>71.78999999999999</v>
      </c>
      <c r="H51" s="8">
        <v>2</v>
      </c>
      <c r="I51" s="8" t="s">
        <v>109</v>
      </c>
    </row>
    <row r="52" spans="1:9" s="13" customFormat="1" ht="20.25" customHeight="1">
      <c r="A52" s="8">
        <v>49</v>
      </c>
      <c r="B52" s="9" t="s">
        <v>158</v>
      </c>
      <c r="C52" s="10" t="s">
        <v>69</v>
      </c>
      <c r="D52" s="1" t="s">
        <v>70</v>
      </c>
      <c r="E52" s="10">
        <v>62</v>
      </c>
      <c r="F52" s="11">
        <v>72.76</v>
      </c>
      <c r="G52" s="12">
        <f t="shared" si="0"/>
        <v>66.304</v>
      </c>
      <c r="H52" s="8">
        <v>1</v>
      </c>
      <c r="I52" s="8" t="s">
        <v>108</v>
      </c>
    </row>
    <row r="53" spans="1:9" s="13" customFormat="1" ht="20.25" customHeight="1">
      <c r="A53" s="8">
        <v>50</v>
      </c>
      <c r="B53" s="9" t="s">
        <v>159</v>
      </c>
      <c r="C53" s="10" t="s">
        <v>71</v>
      </c>
      <c r="D53" s="1" t="s">
        <v>72</v>
      </c>
      <c r="E53" s="10">
        <v>70</v>
      </c>
      <c r="F53" s="11">
        <v>86.74</v>
      </c>
      <c r="G53" s="12">
        <f t="shared" si="0"/>
        <v>76.696</v>
      </c>
      <c r="H53" s="8">
        <v>1</v>
      </c>
      <c r="I53" s="8" t="s">
        <v>108</v>
      </c>
    </row>
    <row r="54" spans="1:9" s="13" customFormat="1" ht="20.25" customHeight="1">
      <c r="A54" s="8">
        <v>51</v>
      </c>
      <c r="B54" s="9" t="s">
        <v>160</v>
      </c>
      <c r="C54" s="10" t="s">
        <v>73</v>
      </c>
      <c r="D54" s="1" t="s">
        <v>72</v>
      </c>
      <c r="E54" s="10">
        <v>66</v>
      </c>
      <c r="F54" s="11">
        <v>78.53999999999999</v>
      </c>
      <c r="G54" s="12">
        <f t="shared" si="0"/>
        <v>71.01599999999999</v>
      </c>
      <c r="H54" s="8">
        <v>2</v>
      </c>
      <c r="I54" s="8" t="s">
        <v>109</v>
      </c>
    </row>
    <row r="55" spans="1:9" s="13" customFormat="1" ht="20.25" customHeight="1">
      <c r="A55" s="8">
        <v>52</v>
      </c>
      <c r="B55" s="9" t="s">
        <v>161</v>
      </c>
      <c r="C55" s="10" t="s">
        <v>74</v>
      </c>
      <c r="D55" s="1" t="s">
        <v>72</v>
      </c>
      <c r="E55" s="10">
        <v>67.75</v>
      </c>
      <c r="F55" s="11">
        <v>74.74000000000001</v>
      </c>
      <c r="G55" s="12">
        <f t="shared" si="0"/>
        <v>70.546</v>
      </c>
      <c r="H55" s="8">
        <v>3</v>
      </c>
      <c r="I55" s="8" t="s">
        <v>109</v>
      </c>
    </row>
    <row r="56" spans="1:9" s="13" customFormat="1" ht="20.25" customHeight="1">
      <c r="A56" s="8">
        <v>53</v>
      </c>
      <c r="B56" s="9" t="s">
        <v>162</v>
      </c>
      <c r="C56" s="10" t="s">
        <v>75</v>
      </c>
      <c r="D56" s="1" t="s">
        <v>76</v>
      </c>
      <c r="E56" s="10">
        <v>54.25</v>
      </c>
      <c r="F56" s="17" t="s">
        <v>7</v>
      </c>
      <c r="G56" s="18"/>
      <c r="H56" s="18"/>
      <c r="I56" s="8" t="s">
        <v>109</v>
      </c>
    </row>
    <row r="57" spans="1:9" s="13" customFormat="1" ht="20.25" customHeight="1">
      <c r="A57" s="8">
        <v>54</v>
      </c>
      <c r="B57" s="9" t="s">
        <v>163</v>
      </c>
      <c r="C57" s="10" t="s">
        <v>77</v>
      </c>
      <c r="D57" s="1" t="s">
        <v>78</v>
      </c>
      <c r="E57" s="10">
        <v>55.25</v>
      </c>
      <c r="F57" s="11">
        <v>64.24000000000001</v>
      </c>
      <c r="G57" s="12">
        <f t="shared" si="0"/>
        <v>58.846000000000004</v>
      </c>
      <c r="H57" s="8">
        <v>1</v>
      </c>
      <c r="I57" s="8" t="s">
        <v>108</v>
      </c>
    </row>
    <row r="58" spans="1:9" s="13" customFormat="1" ht="20.25" customHeight="1">
      <c r="A58" s="8">
        <v>55</v>
      </c>
      <c r="B58" s="9" t="s">
        <v>164</v>
      </c>
      <c r="C58" s="10" t="s">
        <v>79</v>
      </c>
      <c r="D58" s="1" t="s">
        <v>80</v>
      </c>
      <c r="E58" s="10">
        <v>59</v>
      </c>
      <c r="F58" s="11">
        <v>79.67999999999999</v>
      </c>
      <c r="G58" s="12">
        <f t="shared" si="0"/>
        <v>67.27199999999999</v>
      </c>
      <c r="H58" s="8">
        <v>1</v>
      </c>
      <c r="I58" s="8" t="s">
        <v>108</v>
      </c>
    </row>
    <row r="59" spans="1:9" s="13" customFormat="1" ht="20.25" customHeight="1">
      <c r="A59" s="8">
        <v>56</v>
      </c>
      <c r="B59" s="9" t="s">
        <v>165</v>
      </c>
      <c r="C59" s="10" t="s">
        <v>81</v>
      </c>
      <c r="D59" s="1" t="s">
        <v>82</v>
      </c>
      <c r="E59" s="10">
        <v>54.5</v>
      </c>
      <c r="F59" s="11">
        <v>82.96</v>
      </c>
      <c r="G59" s="12">
        <f t="shared" si="0"/>
        <v>65.88399999999999</v>
      </c>
      <c r="H59" s="8">
        <v>1</v>
      </c>
      <c r="I59" s="8" t="s">
        <v>108</v>
      </c>
    </row>
    <row r="60" spans="1:9" s="13" customFormat="1" ht="20.25" customHeight="1">
      <c r="A60" s="8">
        <v>57</v>
      </c>
      <c r="B60" s="9" t="s">
        <v>166</v>
      </c>
      <c r="C60" s="10" t="s">
        <v>83</v>
      </c>
      <c r="D60" s="1" t="s">
        <v>82</v>
      </c>
      <c r="E60" s="10">
        <v>50.5</v>
      </c>
      <c r="F60" s="11">
        <v>74.74</v>
      </c>
      <c r="G60" s="12">
        <f t="shared" si="0"/>
        <v>60.196</v>
      </c>
      <c r="H60" s="8">
        <v>2</v>
      </c>
      <c r="I60" s="8" t="s">
        <v>108</v>
      </c>
    </row>
    <row r="61" spans="1:9" s="13" customFormat="1" ht="20.25" customHeight="1">
      <c r="A61" s="8">
        <v>58</v>
      </c>
      <c r="B61" s="9" t="s">
        <v>167</v>
      </c>
      <c r="C61" s="10" t="s">
        <v>84</v>
      </c>
      <c r="D61" s="1" t="s">
        <v>85</v>
      </c>
      <c r="E61" s="10">
        <v>67</v>
      </c>
      <c r="F61" s="11">
        <v>88.86</v>
      </c>
      <c r="G61" s="12">
        <f t="shared" si="0"/>
        <v>75.744</v>
      </c>
      <c r="H61" s="8">
        <v>1</v>
      </c>
      <c r="I61" s="8" t="s">
        <v>108</v>
      </c>
    </row>
    <row r="62" spans="1:9" s="13" customFormat="1" ht="20.25" customHeight="1">
      <c r="A62" s="8">
        <v>59</v>
      </c>
      <c r="B62" s="9" t="s">
        <v>168</v>
      </c>
      <c r="C62" s="10" t="s">
        <v>86</v>
      </c>
      <c r="D62" s="1" t="s">
        <v>85</v>
      </c>
      <c r="E62" s="10">
        <v>61.5</v>
      </c>
      <c r="F62" s="11">
        <v>83.46</v>
      </c>
      <c r="G62" s="12">
        <f t="shared" si="0"/>
        <v>70.28399999999999</v>
      </c>
      <c r="H62" s="8">
        <v>2</v>
      </c>
      <c r="I62" s="8" t="s">
        <v>109</v>
      </c>
    </row>
    <row r="63" spans="1:9" s="13" customFormat="1" ht="20.25" customHeight="1">
      <c r="A63" s="8">
        <v>60</v>
      </c>
      <c r="B63" s="9" t="s">
        <v>169</v>
      </c>
      <c r="C63" s="10" t="s">
        <v>87</v>
      </c>
      <c r="D63" s="1" t="s">
        <v>85</v>
      </c>
      <c r="E63" s="10">
        <v>55</v>
      </c>
      <c r="F63" s="11">
        <v>86.82</v>
      </c>
      <c r="G63" s="12">
        <f t="shared" si="0"/>
        <v>67.72800000000001</v>
      </c>
      <c r="H63" s="8">
        <v>3</v>
      </c>
      <c r="I63" s="8" t="s">
        <v>109</v>
      </c>
    </row>
    <row r="64" spans="1:9" s="13" customFormat="1" ht="20.25" customHeight="1">
      <c r="A64" s="8">
        <v>61</v>
      </c>
      <c r="B64" s="9" t="s">
        <v>170</v>
      </c>
      <c r="C64" s="10" t="s">
        <v>88</v>
      </c>
      <c r="D64" s="1" t="s">
        <v>89</v>
      </c>
      <c r="E64" s="10">
        <v>61.5</v>
      </c>
      <c r="F64" s="11">
        <v>88.41999999999999</v>
      </c>
      <c r="G64" s="12">
        <f t="shared" si="0"/>
        <v>72.268</v>
      </c>
      <c r="H64" s="8">
        <v>1</v>
      </c>
      <c r="I64" s="8" t="s">
        <v>108</v>
      </c>
    </row>
    <row r="65" spans="1:9" s="13" customFormat="1" ht="20.25" customHeight="1">
      <c r="A65" s="8">
        <v>62</v>
      </c>
      <c r="B65" s="9" t="s">
        <v>171</v>
      </c>
      <c r="C65" s="10" t="s">
        <v>90</v>
      </c>
      <c r="D65" s="1" t="s">
        <v>89</v>
      </c>
      <c r="E65" s="10">
        <v>61.25</v>
      </c>
      <c r="F65" s="11">
        <v>83.19999999999999</v>
      </c>
      <c r="G65" s="12">
        <f t="shared" si="0"/>
        <v>70.03</v>
      </c>
      <c r="H65" s="8">
        <v>2</v>
      </c>
      <c r="I65" s="8" t="s">
        <v>108</v>
      </c>
    </row>
    <row r="66" spans="1:9" s="13" customFormat="1" ht="20.25" customHeight="1">
      <c r="A66" s="8">
        <v>63</v>
      </c>
      <c r="B66" s="9" t="s">
        <v>172</v>
      </c>
      <c r="C66" s="10" t="s">
        <v>91</v>
      </c>
      <c r="D66" s="1" t="s">
        <v>89</v>
      </c>
      <c r="E66" s="10">
        <v>53.5</v>
      </c>
      <c r="F66" s="11">
        <v>84.76</v>
      </c>
      <c r="G66" s="12">
        <f t="shared" si="0"/>
        <v>66.004</v>
      </c>
      <c r="H66" s="8">
        <v>3</v>
      </c>
      <c r="I66" s="8" t="s">
        <v>108</v>
      </c>
    </row>
    <row r="67" spans="1:9" s="13" customFormat="1" ht="20.25" customHeight="1">
      <c r="A67" s="8">
        <v>64</v>
      </c>
      <c r="B67" s="9" t="s">
        <v>173</v>
      </c>
      <c r="C67" s="10" t="s">
        <v>92</v>
      </c>
      <c r="D67" s="1" t="s">
        <v>93</v>
      </c>
      <c r="E67" s="10">
        <v>69</v>
      </c>
      <c r="F67" s="11">
        <v>81.68</v>
      </c>
      <c r="G67" s="12">
        <f t="shared" si="0"/>
        <v>74.072</v>
      </c>
      <c r="H67" s="8">
        <v>1</v>
      </c>
      <c r="I67" s="8" t="s">
        <v>108</v>
      </c>
    </row>
    <row r="68" spans="1:9" s="13" customFormat="1" ht="20.25" customHeight="1">
      <c r="A68" s="8">
        <v>65</v>
      </c>
      <c r="B68" s="9" t="s">
        <v>174</v>
      </c>
      <c r="C68" s="10" t="s">
        <v>94</v>
      </c>
      <c r="D68" s="1" t="s">
        <v>93</v>
      </c>
      <c r="E68" s="10">
        <v>64.75</v>
      </c>
      <c r="F68" s="11">
        <v>77.41999999999999</v>
      </c>
      <c r="G68" s="12">
        <f t="shared" si="0"/>
        <v>69.818</v>
      </c>
      <c r="H68" s="8">
        <v>2</v>
      </c>
      <c r="I68" s="8" t="s">
        <v>108</v>
      </c>
    </row>
    <row r="69" spans="1:9" s="13" customFormat="1" ht="20.25" customHeight="1">
      <c r="A69" s="8">
        <v>66</v>
      </c>
      <c r="B69" s="9" t="s">
        <v>175</v>
      </c>
      <c r="C69" s="10" t="s">
        <v>95</v>
      </c>
      <c r="D69" s="1" t="s">
        <v>93</v>
      </c>
      <c r="E69" s="10">
        <v>61.75</v>
      </c>
      <c r="F69" s="11">
        <v>80.32000000000001</v>
      </c>
      <c r="G69" s="12">
        <f aca="true" t="shared" si="1" ref="G69:G76">E69*0.6+F69*0.4</f>
        <v>69.178</v>
      </c>
      <c r="H69" s="8">
        <v>3</v>
      </c>
      <c r="I69" s="8" t="s">
        <v>109</v>
      </c>
    </row>
    <row r="70" spans="1:9" s="13" customFormat="1" ht="20.25" customHeight="1">
      <c r="A70" s="8">
        <v>67</v>
      </c>
      <c r="B70" s="9" t="s">
        <v>176</v>
      </c>
      <c r="C70" s="10" t="s">
        <v>96</v>
      </c>
      <c r="D70" s="1" t="s">
        <v>93</v>
      </c>
      <c r="E70" s="10">
        <v>63.5</v>
      </c>
      <c r="F70" s="11">
        <v>73.76</v>
      </c>
      <c r="G70" s="12">
        <f t="shared" si="1"/>
        <v>67.60400000000001</v>
      </c>
      <c r="H70" s="8">
        <v>4</v>
      </c>
      <c r="I70" s="8" t="s">
        <v>109</v>
      </c>
    </row>
    <row r="71" spans="1:9" s="13" customFormat="1" ht="20.25" customHeight="1">
      <c r="A71" s="8">
        <v>68</v>
      </c>
      <c r="B71" s="9" t="s">
        <v>177</v>
      </c>
      <c r="C71" s="10" t="s">
        <v>97</v>
      </c>
      <c r="D71" s="1" t="s">
        <v>93</v>
      </c>
      <c r="E71" s="10">
        <v>61.75</v>
      </c>
      <c r="F71" s="11">
        <v>75.25999999999999</v>
      </c>
      <c r="G71" s="12">
        <f t="shared" si="1"/>
        <v>67.154</v>
      </c>
      <c r="H71" s="8">
        <v>5</v>
      </c>
      <c r="I71" s="8" t="s">
        <v>109</v>
      </c>
    </row>
    <row r="72" spans="1:9" s="13" customFormat="1" ht="20.25" customHeight="1">
      <c r="A72" s="8">
        <v>69</v>
      </c>
      <c r="B72" s="9" t="s">
        <v>178</v>
      </c>
      <c r="C72" s="10" t="s">
        <v>98</v>
      </c>
      <c r="D72" s="1" t="s">
        <v>99</v>
      </c>
      <c r="E72" s="10">
        <v>54</v>
      </c>
      <c r="F72" s="11">
        <v>75.7</v>
      </c>
      <c r="G72" s="12">
        <f t="shared" si="1"/>
        <v>62.68</v>
      </c>
      <c r="H72" s="8">
        <v>1</v>
      </c>
      <c r="I72" s="8" t="s">
        <v>108</v>
      </c>
    </row>
    <row r="73" spans="1:9" s="13" customFormat="1" ht="20.25" customHeight="1">
      <c r="A73" s="8">
        <v>70</v>
      </c>
      <c r="B73" s="9" t="s">
        <v>179</v>
      </c>
      <c r="C73" s="10" t="s">
        <v>100</v>
      </c>
      <c r="D73" s="1" t="s">
        <v>101</v>
      </c>
      <c r="E73" s="10">
        <v>57</v>
      </c>
      <c r="F73" s="11">
        <v>81.11999999999999</v>
      </c>
      <c r="G73" s="12">
        <f t="shared" si="1"/>
        <v>66.648</v>
      </c>
      <c r="H73" s="8">
        <v>1</v>
      </c>
      <c r="I73" s="8" t="s">
        <v>108</v>
      </c>
    </row>
    <row r="74" spans="1:9" s="13" customFormat="1" ht="20.25" customHeight="1">
      <c r="A74" s="8">
        <v>71</v>
      </c>
      <c r="B74" s="9" t="s">
        <v>180</v>
      </c>
      <c r="C74" s="10" t="s">
        <v>102</v>
      </c>
      <c r="D74" s="1" t="s">
        <v>101</v>
      </c>
      <c r="E74" s="10">
        <v>53.75</v>
      </c>
      <c r="F74" s="11">
        <v>83.7</v>
      </c>
      <c r="G74" s="12">
        <f t="shared" si="1"/>
        <v>65.73</v>
      </c>
      <c r="H74" s="8">
        <v>2</v>
      </c>
      <c r="I74" s="8" t="s">
        <v>109</v>
      </c>
    </row>
    <row r="75" spans="1:9" s="13" customFormat="1" ht="20.25" customHeight="1">
      <c r="A75" s="8">
        <v>72</v>
      </c>
      <c r="B75" s="9" t="s">
        <v>181</v>
      </c>
      <c r="C75" s="10" t="s">
        <v>103</v>
      </c>
      <c r="D75" s="1" t="s">
        <v>104</v>
      </c>
      <c r="E75" s="10">
        <v>57</v>
      </c>
      <c r="F75" s="11">
        <v>79.7</v>
      </c>
      <c r="G75" s="12">
        <f t="shared" si="1"/>
        <v>66.08</v>
      </c>
      <c r="H75" s="8">
        <v>1</v>
      </c>
      <c r="I75" s="8" t="s">
        <v>108</v>
      </c>
    </row>
    <row r="76" spans="1:9" s="13" customFormat="1" ht="20.25" customHeight="1">
      <c r="A76" s="8">
        <v>73</v>
      </c>
      <c r="B76" s="9" t="s">
        <v>182</v>
      </c>
      <c r="C76" s="10" t="s">
        <v>105</v>
      </c>
      <c r="D76" s="1" t="s">
        <v>104</v>
      </c>
      <c r="E76" s="10">
        <v>50.75</v>
      </c>
      <c r="F76" s="11">
        <v>83.86000000000001</v>
      </c>
      <c r="G76" s="12">
        <f t="shared" si="1"/>
        <v>63.994</v>
      </c>
      <c r="H76" s="8">
        <v>2</v>
      </c>
      <c r="I76" s="8" t="s">
        <v>108</v>
      </c>
    </row>
    <row r="77" spans="1:9" s="13" customFormat="1" ht="36.75" customHeight="1">
      <c r="A77" s="21" t="s">
        <v>110</v>
      </c>
      <c r="B77" s="22"/>
      <c r="C77" s="22"/>
      <c r="D77" s="22"/>
      <c r="E77" s="22"/>
      <c r="F77" s="22"/>
      <c r="G77" s="22"/>
      <c r="H77" s="22"/>
      <c r="I77" s="22"/>
    </row>
  </sheetData>
  <autoFilter ref="A3:I77"/>
  <mergeCells count="2">
    <mergeCell ref="A1:I1"/>
    <mergeCell ref="A77:I77"/>
  </mergeCells>
  <dataValidations count="1">
    <dataValidation errorStyle="information" type="custom" allowBlank="1" showInputMessage="1" showErrorMessage="1" errorTitle="注意！" error="请检查号码输入是否15位或18位，如果确认位数正确，请检查第18位校验码是否正确。" sqref="C26 C75 C50">
      <formula1>OR(LEN(C26)=15,IF(LEN(C26)=18,MID("10X98765432",MOD(SUM(MID(C26,ROW(INDIRECT("1:17")),1)*2^(18-ROW(INDIRECT("1:17")))),11)+1,1)=RIGHT(C26)))</formula1>
    </dataValidation>
  </dataValidations>
  <printOptions/>
  <pageMargins left="0.7480314960629921" right="0.7480314960629921" top="0.7874015748031497" bottom="0.7874015748031497" header="0.5118110236220472" footer="0.3937007874015748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xxf</cp:lastModifiedBy>
  <cp:lastPrinted>2022-06-27T09:57:56Z</cp:lastPrinted>
  <dcterms:created xsi:type="dcterms:W3CDTF">2022-06-27T01:15:40Z</dcterms:created>
  <dcterms:modified xsi:type="dcterms:W3CDTF">2022-06-27T09:58:15Z</dcterms:modified>
  <cp:category/>
  <cp:version/>
  <cp:contentType/>
  <cp:contentStatus/>
</cp:coreProperties>
</file>