
<file path=[Content_Types].xml><?xml version="1.0" encoding="utf-8"?>
<Types xmlns="http://schemas.openxmlformats.org/package/2006/content-types">
  <Default Extension="xml" ContentType="application/xml"/>
  <Default Extension="vml" ContentType="application/vnd.openxmlformats-officedocument.vmlDrawing"/>
  <Default Extension="jpeg" ContentType="image/jpeg"/>
  <Default Extension="JPG" ContentType="image/.jp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tabRatio="885"/>
  </bookViews>
  <sheets>
    <sheet name="金华市属" sheetId="17" r:id="rId1"/>
    <sheet name="金东区上" sheetId="5" r:id="rId2"/>
    <sheet name="金东区下" sheetId="4" r:id="rId3"/>
    <sheet name="金职院、金华教育学院" sheetId="11" r:id="rId4"/>
    <sheet name="兰溪市" sheetId="16" r:id="rId5"/>
    <sheet name="磐安县 " sheetId="15" r:id="rId6"/>
    <sheet name="武义县" sheetId="14" r:id="rId7"/>
    <sheet name="婺城区" sheetId="13" r:id="rId8"/>
    <sheet name="永康市" sheetId="10" r:id="rId9"/>
    <sheet name="义乌市" sheetId="9" r:id="rId10"/>
    <sheet name="浦江县" sheetId="8" r:id="rId11"/>
    <sheet name="东阳市" sheetId="7"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xlnm._FilterDatabase" localSheetId="8" hidden="1">永康市!$A$2:$K$69</definedName>
    <definedName name="_xlnm._FilterDatabase" localSheetId="11" hidden="1">东阳市!$A$4:$M$72</definedName>
    <definedName name="_xlnm.Print_Titles" localSheetId="2">金东区下!$2:$2</definedName>
    <definedName name="_xlnm.Print_Titles" localSheetId="1">金东区上!$2:$2</definedName>
    <definedName name="_xlnm.Print_Titles" localSheetId="11">东阳市!$1:$4</definedName>
    <definedName name="_GoBack" localSheetId="8">永康市!$I$4</definedName>
    <definedName name="_xlnm.Print_Titles" localSheetId="3">金职院、金华教育学院!$A$3:$IU$3</definedName>
    <definedName name="vlook">#REF!</definedName>
    <definedName name="_Fill" hidden="1">[1]eqpmad2!#REF!</definedName>
    <definedName name="_Order1" hidden="1">255</definedName>
    <definedName name="_Order2" hidden="1">255</definedName>
    <definedName name="Database" hidden="1">#REF!</definedName>
    <definedName name="dss" hidden="1">#REF!</definedName>
    <definedName name="eee">#REF!</definedName>
    <definedName name="fff">#REF!</definedName>
    <definedName name="FRC">[2]Main!$C$9</definedName>
    <definedName name="gxxe2003">'[3]P1012001'!$A$6:$E$117</definedName>
    <definedName name="gxxe20032">'[3]P1012001'!$A$6:$E$117</definedName>
    <definedName name="hhhh">#REF!</definedName>
    <definedName name="hostfee">'[4]Financ. Overview'!$H$12</definedName>
    <definedName name="hraiu_bottom">'[4]Financ. Overview'!#REF!</definedName>
    <definedName name="hvac">'[4]Financ. Overview'!#REF!</definedName>
    <definedName name="HWSheet">1</definedName>
    <definedName name="kkkk">#REF!</definedName>
    <definedName name="OS">[5]Open!#REF!</definedName>
    <definedName name="_PA7">'[6]SW-TEO'!#REF!</definedName>
    <definedName name="___PA8">'[6]SW-TEO'!#REF!</definedName>
    <definedName name="_PD1">'[6]SW-TEO'!#REF!</definedName>
    <definedName name="_____PE12">'[6]SW-TEO'!#REF!</definedName>
    <definedName name="_PE13">'[6]SW-TEO'!#REF!</definedName>
    <definedName name="_PE6">'[6]SW-TEO'!#REF!</definedName>
    <definedName name="__PE7">'[6]SW-TEO'!#REF!</definedName>
    <definedName name="_PE8">'[6]SW-TEO'!#REF!</definedName>
    <definedName name="_PE9">'[6]SW-TEO'!#REF!</definedName>
    <definedName name="_PH1">'[6]SW-TEO'!#REF!</definedName>
    <definedName name="_PI1">'[6]SW-TEO'!#REF!</definedName>
    <definedName name="_________PK1">'[6]SW-TEO'!#REF!</definedName>
    <definedName name="婺城">'[6]SW-TEO'!#REF!</definedName>
    <definedName name="pr_toolbox">[4]Toolbox!$A$3:$I$80</definedName>
    <definedName name="_xlnm.Print_Area" hidden="1">#N/A</definedName>
    <definedName name="Print_Area_MI">#REF!</definedName>
    <definedName name="rrrr">#REF!</definedName>
    <definedName name="s">#REF!</definedName>
    <definedName name="s_c_list">[7]Toolbox!$A$7:$H$969</definedName>
    <definedName name="SCG">'[8]G.1R-Shou COP Gf'!#REF!</definedName>
    <definedName name="sdlfee">'[4]Financ. Overview'!$H$13</definedName>
    <definedName name="sfeggsafasfas">#REF!</definedName>
    <definedName name="solar_ratio">'[9]POWER ASSUMPTIONS'!$H$7</definedName>
    <definedName name="ss">#REF!</definedName>
    <definedName name="ss7fee">'[4]Financ. Overview'!$H$18</definedName>
    <definedName name="subsfee">'[4]Financ. Overview'!$H$14</definedName>
    <definedName name="toolbox">[10]Toolbox!$C$5:$T$1578</definedName>
    <definedName name="ttt">#REF!</definedName>
    <definedName name="tttt">#REF!</definedName>
    <definedName name="V5.1Fee">'[4]Financ. Overview'!$H$15</definedName>
    <definedName name="www">#REF!</definedName>
    <definedName name="yyyy">#REF!</definedName>
    <definedName name="Z32_Cost_red">'[4]Financ. Overview'!#REF!</definedName>
    <definedName name="本级标准收入2004年">[11]本年收入合计!$E$4:$E$184</definedName>
    <definedName name="拨款汇总_合计">SUM([12]汇总!#REF!)</definedName>
    <definedName name="财力">#REF!</definedName>
    <definedName name="财政供养人员增幅2004年">[13]财政供养人员增幅!$E$6</definedName>
    <definedName name="财政供养人员增幅2004年分县">[13]财政供养人员增幅!$E$4:$E$184</definedName>
    <definedName name="村级标准支出">[14]村级支出!$E$4:$E$184</definedName>
    <definedName name="大多数">[15]XL4Poppy!$A$15</definedName>
    <definedName name="大幅度">#REF!</definedName>
    <definedName name="地区名称">[16]封面!#REF!</definedName>
    <definedName name="第二产业分县2003年">[17]GDP!$G$4:$G$184</definedName>
    <definedName name="第二产业合计2003年">[17]GDP!$G$4</definedName>
    <definedName name="第三产业分县2003年">[17]GDP!$H$4:$H$184</definedName>
    <definedName name="第三产业合计2003年">[17]GDP!$H$4</definedName>
    <definedName name="耕地占用税分县2003年">[18]一般预算收入!$U$4:$U$184</definedName>
    <definedName name="耕地占用税合计2003年">[18]一般预算收入!$U$4</definedName>
    <definedName name="工商税收2004年">[19]工商税收!$S$4:$S$184</definedName>
    <definedName name="工商税收合计2004年">[19]工商税收!$S$4</definedName>
    <definedName name="公检法司部门编制数">[20]公检法司编制!$E$4:$E$184</definedName>
    <definedName name="公用标准支出">[21]合计!$E$4:$E$184</definedName>
    <definedName name="行政管理部门编制数">[20]行政编制!$E$4:$E$184</definedName>
    <definedName name="汇率">#REF!</definedName>
    <definedName name="科目编码">[22]编码!$A$2:$A$145</definedName>
    <definedName name="农业人口2003年">[23]农业人口!$E$4:$E$184</definedName>
    <definedName name="农业税分县2003年">[18]一般预算收入!$S$4:$S$184</definedName>
    <definedName name="农业税合计2003年">[18]一般预算收入!$S$4</definedName>
    <definedName name="农业特产税分县2003年">[18]一般预算收入!$T$4:$T$184</definedName>
    <definedName name="农业特产税合计2003年">[18]一般预算收入!$T$4</definedName>
    <definedName name="农业用地面积">[24]农业用地!$E$4:$E$184</definedName>
    <definedName name="契税分县2003年">[18]一般预算收入!$V$4:$V$184</definedName>
    <definedName name="契税合计2003年">[18]一般预算收入!$V$4</definedName>
    <definedName name="全额差额比例">'[25]C01-1'!#REF!</definedName>
    <definedName name="人员标准支出">[26]人员支出!$E$4:$E$184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[27]事业发展!$E$4:$E$184</definedName>
    <definedName name="是">#REF!</definedName>
    <definedName name="位次d">[28]四月份月报!#REF!</definedName>
    <definedName name="乡镇个数">[29]行政区划!$D$6:$D$184</definedName>
    <definedName name="性别">[30]基础编码!$H$2:$H$3</definedName>
    <definedName name="学历">[30]基础编码!$S$2:$S$9</definedName>
    <definedName name="一般预算收入2002年">'[31]2002年一般预算收入'!$AC$4:$AC$184</definedName>
    <definedName name="一般预算收入2003年">[18]一般预算收入!$AD$4:$AD$184</definedName>
    <definedName name="一般预算收入合计2003年">[18]一般预算收入!$AC$4</definedName>
    <definedName name="支出">'[32]P1012001'!$A$6:$E$117</definedName>
    <definedName name="中国">#REF!</definedName>
    <definedName name="中小学生人数2003年">[33]中小学生!$E$4:$E$184</definedName>
    <definedName name="总人口2003年">[34]总人口!$E$4:$E$184</definedName>
    <definedName name="전">#REF!</definedName>
    <definedName name="주택사업본부">#REF!</definedName>
    <definedName name="철구사업본부">#REF!</definedName>
    <definedName name="Module.Prix_SMC" localSheetId="7">婺城区!Module.Prix_SMC</definedName>
    <definedName name="_xlnm.Print_Titles" localSheetId="7">婺城区!$1:$2</definedName>
    <definedName name="Prix_SMC" localSheetId="7">婺城区!Prix_SMC</definedName>
    <definedName name="_xlnm._FilterDatabase" localSheetId="7" hidden="1">婺城区!$A$2:$J$66</definedName>
    <definedName name="_xlnm._FilterDatabase" localSheetId="6" hidden="1">武义县!$A$1:$M$47</definedName>
    <definedName name="_xlnm._FilterDatabase" localSheetId="4" hidden="1">兰溪市!$A$2:$K$104</definedName>
  </definedNames>
  <calcPr calcId="144525"/>
</workbook>
</file>

<file path=xl/comments1.xml><?xml version="1.0" encoding="utf-8"?>
<comments xmlns="http://schemas.openxmlformats.org/spreadsheetml/2006/main">
  <authors>
    <author>jhwc</author>
  </authors>
  <commentList>
    <comment ref="H2" authorId="0">
      <text>
        <r>
          <rPr>
            <b/>
            <sz val="9"/>
            <rFont val="宋体"/>
            <charset val="134"/>
          </rPr>
          <t>jhwc:</t>
        </r>
        <r>
          <rPr>
            <sz val="9"/>
            <rFont val="宋体"/>
            <charset val="134"/>
          </rPr>
          <t xml:space="preserve">
为方便资格审查建议列明所有专业</t>
        </r>
      </text>
    </comment>
  </commentList>
</comments>
</file>

<file path=xl/sharedStrings.xml><?xml version="1.0" encoding="utf-8"?>
<sst xmlns="http://schemas.openxmlformats.org/spreadsheetml/2006/main" count="5376" uniqueCount="2131">
  <si>
    <t>2021年金华市直属事业单位公开招聘岗位条件需求表（92人）</t>
  </si>
  <si>
    <t>序号</t>
  </si>
  <si>
    <t>主管部门</t>
  </si>
  <si>
    <t>招聘单位</t>
  </si>
  <si>
    <t>经费性质</t>
  </si>
  <si>
    <t>招聘岗位</t>
  </si>
  <si>
    <t>岗位类别</t>
  </si>
  <si>
    <t>招聘人数</t>
  </si>
  <si>
    <t>学历    要求</t>
  </si>
  <si>
    <t>学位    要求</t>
  </si>
  <si>
    <t>专业要求</t>
  </si>
  <si>
    <t>年龄
要求</t>
  </si>
  <si>
    <t>户籍
范围</t>
  </si>
  <si>
    <t>其他要求和有关说明
（执业资格、专业技术资格）</t>
  </si>
  <si>
    <t>咨询电话</t>
  </si>
  <si>
    <t>金华市教育局</t>
  </si>
  <si>
    <t>金华广播电视大学</t>
  </si>
  <si>
    <t>全额拨款</t>
  </si>
  <si>
    <t>会计</t>
  </si>
  <si>
    <t>专业技术</t>
  </si>
  <si>
    <t>本科</t>
  </si>
  <si>
    <t>学士</t>
  </si>
  <si>
    <t>会计学、财务管理</t>
  </si>
  <si>
    <t>30周岁以下</t>
  </si>
  <si>
    <t>不限</t>
  </si>
  <si>
    <t>具有初级会计师及以上资格</t>
  </si>
  <si>
    <t>0579-82157019
胡老师</t>
  </si>
  <si>
    <t>艾青中学</t>
  </si>
  <si>
    <t>35周岁以下</t>
  </si>
  <si>
    <t>金华市</t>
  </si>
  <si>
    <t>0579-89117899
王老师</t>
  </si>
  <si>
    <t>金华市孝顺高级中学</t>
  </si>
  <si>
    <t>校医</t>
  </si>
  <si>
    <t>临床医学、内科学</t>
  </si>
  <si>
    <t>全科或内科执业医师资质（执业范围：全科或内科）</t>
  </si>
  <si>
    <t>0579-89129912
钟老师</t>
  </si>
  <si>
    <t>金华市特殊教育学校</t>
  </si>
  <si>
    <t>0579-89139503
吴老师</t>
  </si>
  <si>
    <t>金华市委宣传部</t>
  </si>
  <si>
    <t>金华日报社（金华日报报业传媒集团）</t>
  </si>
  <si>
    <t>自收自支</t>
  </si>
  <si>
    <t>摄影、摄像记者</t>
  </si>
  <si>
    <t>戏剧与影视学类（1303）、摄影</t>
  </si>
  <si>
    <t>浙江省</t>
  </si>
  <si>
    <t>0579-83186772
洪老师</t>
  </si>
  <si>
    <t>全媒体采编（一）</t>
  </si>
  <si>
    <t>中国语言文学类（0501）、新闻传播学类（0503）</t>
  </si>
  <si>
    <t>任何问题可以添加章老师微信咨询
13777584538</t>
  </si>
  <si>
    <t>全媒体采编（二）</t>
  </si>
  <si>
    <t>专业不限</t>
  </si>
  <si>
    <t>具有助理记者、助理编辑以上专业技术职称</t>
  </si>
  <si>
    <t>金华市市场监督管理局</t>
  </si>
  <si>
    <t>金华市食品药品检验检测研究院</t>
  </si>
  <si>
    <t>食品药品检验</t>
  </si>
  <si>
    <t>食品科学与工程、食品质量与安全、药学、化学工程与工艺、生物工程、生物技术、中药学</t>
  </si>
  <si>
    <t>0579-82318457
朱老师</t>
  </si>
  <si>
    <t>金华市特种设备检测中心</t>
  </si>
  <si>
    <t>差额拔款</t>
  </si>
  <si>
    <t>特种设备检验员</t>
  </si>
  <si>
    <t>本岗位应聘人员需持有国家市场监管总局颁发的特种设备检验师资格证，满足前述条件且有副高职称的，年龄放宽到40周岁以下</t>
  </si>
  <si>
    <t>0579-82173955
金老师</t>
  </si>
  <si>
    <t>金华市大数据发展管理局</t>
  </si>
  <si>
    <t>金华市大数据发展中心（金华市电子政务中心）</t>
  </si>
  <si>
    <t>网络机房维护及系统管理</t>
  </si>
  <si>
    <t>计算机科学与技术、软件工程、网络工程、信息工程、信息安全</t>
  </si>
  <si>
    <t>本职位要有熟练掌握大数据、云、互联网+等相关技术，熟练使用JAVA等常用编程语言，熟悉达梦、My SQL等主要数据库。需独自24小时值班及封闭机房值守（机房有一定的辐射影响）。需到户外从事设备维护等工作，工作强度较大，建议男性报考。录用后最低服务年限为5年（含试用期）</t>
  </si>
  <si>
    <r>
      <rPr>
        <sz val="9"/>
        <rFont val="宋体"/>
        <charset val="134"/>
        <scheme val="minor"/>
      </rPr>
      <t>0579-82462299，</t>
    </r>
    <r>
      <rPr>
        <sz val="9"/>
        <rFont val="宋体"/>
        <charset val="134"/>
      </rPr>
      <t>13566783863 
邵老师</t>
    </r>
  </si>
  <si>
    <t>金华市公安局</t>
  </si>
  <si>
    <t>金华市强制隔离戒毒所</t>
  </si>
  <si>
    <t>男护士</t>
  </si>
  <si>
    <t>护理学</t>
  </si>
  <si>
    <t>1、具有护士及以上专业技术资格，且已取得护士执业证书；2、在本单位最低服务年限3年；3、根据笔试成绩按1：4确定体能测评对象，体测合格人员根据笔试成绩按1：3确定面试对象。体测按《公安机关录用人民警察体能测评项目和标准（暂行）的通知》（人社部发【2011】48号）《关于转发中组部公务员二局&lt;关于同意调整公安机关录用人民警察体能测评有关项目测评次数的复函&gt;的通知》（公政治传发﹝2020﹞2号）执行；4、体检按《关于印发&lt;公务员录用体检特殊标准（试行）&gt;的通知》（人社部发【2010】82号）执行；5、考察按《公安机关录用人民警察政治考察工作办法》（公通字【2020】11号）执行。</t>
  </si>
  <si>
    <t>0579-89106967    钟老师</t>
  </si>
  <si>
    <t>临床医生</t>
  </si>
  <si>
    <t>临床医学</t>
  </si>
  <si>
    <t>1、具有执业医师及以上专业技术资格，且已完成规范化培训；2、在本单位最低服务年限3年；3、根据笔试成绩按1：4确定体能测评对象，体测合格人员根据笔试成绩按1：3确定面试对象。体测按《公安机关录用人民警察体能测评项目和标准（暂行）的通知》（人社部发【2011】48号）《关于转发中组部公务员二局&lt;关于同意调整公安机关录用人民警察体能测评有关项目测评次数的复函&gt;的通知》（公政治传发﹝2020﹞2号）执行；4、体检按《关于印发&lt;公务员录用体检特殊标准（试行）&gt;的通知》（人社部发【2010】82号）执行；5、考察按《公安机关录用人民警察政治考察工作办法》（公通字【2020】11号）执行。</t>
  </si>
  <si>
    <t>0579-89106967                       钟老师</t>
  </si>
  <si>
    <t>金华市经济和信息化局</t>
  </si>
  <si>
    <t>金华市技师学院</t>
  </si>
  <si>
    <t>全额拔款</t>
  </si>
  <si>
    <t>城市轨道交通运行与管理专业教师</t>
  </si>
  <si>
    <t>交通运输</t>
  </si>
  <si>
    <t>中等职业学校教师资格证（或相应教师资格证考试笔试、面试两科成绩合格材料）</t>
  </si>
  <si>
    <t>0579-82273659，18967408769，
朱老师</t>
  </si>
  <si>
    <t>金华市应急管理局</t>
  </si>
  <si>
    <t>金华市应急管理（人防）指挥信息保障中心</t>
  </si>
  <si>
    <t>通信管理</t>
  </si>
  <si>
    <t>通信工程、计算机科学与技术</t>
  </si>
  <si>
    <t>0579-82412768
倪老师</t>
  </si>
  <si>
    <t>金华市水利局</t>
  </si>
  <si>
    <t>金华市农村水利和水土保持管理中心</t>
  </si>
  <si>
    <t>农村水利</t>
  </si>
  <si>
    <t>水利水电工程、农业水利工程</t>
  </si>
  <si>
    <t>30周岁及以下</t>
  </si>
  <si>
    <t>0579-82460189   陈老师</t>
  </si>
  <si>
    <t>金华市水利规划建设和质量安全管理中心</t>
  </si>
  <si>
    <t>水利工程规划建设、质量安全监管</t>
  </si>
  <si>
    <t>水利水电工程、水文与水资源工程、水文学及水资源</t>
  </si>
  <si>
    <t>0579-82475138    夏老师</t>
  </si>
  <si>
    <t>金华市水旱灾害防御技术中心</t>
  </si>
  <si>
    <t>水旱灾害防御</t>
  </si>
  <si>
    <t>0579-82193008
焦老师</t>
  </si>
  <si>
    <t>中国国际贸易促进委员会浙江省金华市委员会</t>
  </si>
  <si>
    <t>金华市“一带一路”贸易投资促进中心</t>
  </si>
  <si>
    <t>翻译</t>
  </si>
  <si>
    <t>英语、商务英语</t>
  </si>
  <si>
    <r>
      <rPr>
        <sz val="9"/>
        <rFont val="宋体"/>
        <charset val="134"/>
      </rPr>
      <t>全国大学英语八级考试（TEM8)成绩合格及以上</t>
    </r>
  </si>
  <si>
    <t>0579-82468449
王老师</t>
  </si>
  <si>
    <t>金华市人民政府金融工作办公室</t>
  </si>
  <si>
    <t>金华市金融服务中心</t>
  </si>
  <si>
    <t>金融管理</t>
  </si>
  <si>
    <t>管理岗位</t>
  </si>
  <si>
    <t>研究生</t>
  </si>
  <si>
    <t>硕士</t>
  </si>
  <si>
    <t>金融学</t>
  </si>
  <si>
    <t>本科阶段为金融学专业的研究生专业不限</t>
  </si>
  <si>
    <t>0579-82370239
金老师</t>
  </si>
  <si>
    <t>综合管理</t>
  </si>
  <si>
    <t>金融学类（0203）</t>
  </si>
  <si>
    <t>0579-82370239
金先生</t>
  </si>
  <si>
    <t>金华市人民检察院</t>
  </si>
  <si>
    <t>金华市人民检察院检察事务中心</t>
  </si>
  <si>
    <t>综合文字</t>
  </si>
  <si>
    <t>汉语言文学、新闻学</t>
  </si>
  <si>
    <t>0579-82537070
颜老师</t>
  </si>
  <si>
    <t>中共金华市纪律检查委员会</t>
  </si>
  <si>
    <t>金华市纪检监察信息中心</t>
  </si>
  <si>
    <t>系统维护</t>
  </si>
  <si>
    <t>计算机科学与技术、软件工程、网络工程、信息安全、电子与计算机工程、计算机系统结构、计算机软件与理论、计算机应用技术</t>
  </si>
  <si>
    <t>中共党员（含预备党员）</t>
  </si>
  <si>
    <t>0579-82469271
程老师</t>
  </si>
  <si>
    <t>金华市行政服务中心</t>
  </si>
  <si>
    <t>金华市公共资源交易中心</t>
  </si>
  <si>
    <t>综合岗位</t>
  </si>
  <si>
    <r>
      <rPr>
        <sz val="9"/>
        <rFont val="宋体"/>
        <charset val="134"/>
        <scheme val="minor"/>
      </rPr>
      <t>经济学类（0201）、管理学</t>
    </r>
    <r>
      <rPr>
        <sz val="9"/>
        <rFont val="宋体"/>
        <charset val="134"/>
      </rPr>
      <t>门类（12）、文学门类（05）</t>
    </r>
  </si>
  <si>
    <t>0579-83187218    叶老师</t>
  </si>
  <si>
    <t>金华市文化广电旅游局</t>
  </si>
  <si>
    <t>金华市文物保护与考古研究所（太平天国侍王府纪念馆）</t>
  </si>
  <si>
    <t>文物保护</t>
  </si>
  <si>
    <t>考古学、文物与博物馆学、文物保护技术、考古学及博物馆学、考古学（0601*）、文物与博物馆（0651）</t>
  </si>
  <si>
    <t>0579-82338358
徐老师</t>
  </si>
  <si>
    <t>金华市博物馆</t>
  </si>
  <si>
    <t>文物博物</t>
  </si>
  <si>
    <t>考古学、文物与博物馆学、文物保护技术、视觉传达设计、考古学及博物馆学</t>
  </si>
  <si>
    <t>0579-82323815
滕老师</t>
  </si>
  <si>
    <t>金华广播电视总台</t>
  </si>
  <si>
    <t>中国语言文学类（0501）</t>
  </si>
  <si>
    <t>0579-82363058
詹老师</t>
  </si>
  <si>
    <t>党建干事</t>
  </si>
  <si>
    <t>哲学类（0101）、马克思主义理论类（0305）</t>
  </si>
  <si>
    <t>中共党员</t>
  </si>
  <si>
    <t>人力资源</t>
  </si>
  <si>
    <t>管理学门类（12）</t>
  </si>
  <si>
    <t>审计</t>
  </si>
  <si>
    <t>审计（0257）</t>
  </si>
  <si>
    <t>财务管理</t>
  </si>
  <si>
    <t>电视播音（男）</t>
  </si>
  <si>
    <t>播音与主持艺术</t>
  </si>
  <si>
    <t>普通话要求一级乙等以上</t>
  </si>
  <si>
    <t>电视播音（女）</t>
  </si>
  <si>
    <t>新闻采编</t>
  </si>
  <si>
    <t>新闻传播学类（0503）、艺术学门类（13）</t>
  </si>
  <si>
    <t>金华市总工会</t>
  </si>
  <si>
    <t>金华市工人文化宫</t>
  </si>
  <si>
    <t>差额拨款</t>
  </si>
  <si>
    <t>财务</t>
  </si>
  <si>
    <t>会计学、财务管理、审计学、财务会计教育、会计（1253）</t>
  </si>
  <si>
    <t>具备助理会计师及以上职称或注册会计师执业资格</t>
  </si>
  <si>
    <t>0579-82341601
潘老师</t>
  </si>
  <si>
    <t>金华市发展和改革委员会</t>
  </si>
  <si>
    <t>金华市农业区划中心（金华市军民融合促进中心）</t>
  </si>
  <si>
    <t>项目管理</t>
  </si>
  <si>
    <t>土木工程</t>
  </si>
  <si>
    <t>0579-82469768        丁老师</t>
  </si>
  <si>
    <t>统计学</t>
  </si>
  <si>
    <t>0579-82469768       丁老师</t>
  </si>
  <si>
    <t>金华市妇女联合会</t>
  </si>
  <si>
    <t>金华市妇女儿童活动中心</t>
  </si>
  <si>
    <t>法学类（0301）、社会学类（0303）、中国语言文学类（0501）、新闻传播学类（0503）</t>
  </si>
  <si>
    <t>具有良好的沟通协调能力、文字综合能力和较强的组织管理能力。</t>
  </si>
  <si>
    <t>0579-82469861
李老师   
0579-82469864
章老师</t>
  </si>
  <si>
    <t>中共金华市委办公室</t>
  </si>
  <si>
    <t>金华市党政专用通信服务中心</t>
  </si>
  <si>
    <t>通信机房维护及系统管理</t>
  </si>
  <si>
    <t>计算机科学与技术、电子与计算机工程、电子信息工程、通信工程</t>
  </si>
  <si>
    <t>长期从事机房工作（主要包括机房值班、设备维护和搬运），办公环境有辐射影响，工作强度较大，适合男性。</t>
  </si>
  <si>
    <t>0579-82469096
鲍老师</t>
  </si>
  <si>
    <t>金华市人民政府办公室</t>
  </si>
  <si>
    <t>浙江省金华市人民政府驻杭州办事处（金华市杭州招商引才中心）</t>
  </si>
  <si>
    <t>党务</t>
  </si>
  <si>
    <t>哲学类（0101）、政治学类（0302）、社会学类（0303）、马克思主义理论类（0305）</t>
  </si>
  <si>
    <t>金华市或杭州市</t>
  </si>
  <si>
    <t>1.中共党员  2.工作地在杭州</t>
  </si>
  <si>
    <t>0571-86717262
杨老师</t>
  </si>
  <si>
    <t>金华市住房和城乡建设局</t>
  </si>
  <si>
    <t>金华市城市建设服务中心</t>
  </si>
  <si>
    <t>市政（桥梁）管理</t>
  </si>
  <si>
    <t>道路桥梁与渡河工程、
交通工程、给排水科学与工程、桥梁与隧道工程、交通运输规划与管理、市政工程</t>
  </si>
  <si>
    <t>工地作业，建议男性报名</t>
  </si>
  <si>
    <t>0579-82328080
彭老师</t>
  </si>
  <si>
    <t>金华市环卫服务中心</t>
  </si>
  <si>
    <t>电子政务</t>
  </si>
  <si>
    <t>计算机科学与技术、软件工程、网络工程、信息安全、物联网工程、数字媒体技术、智能科学与技术、空间信息与数字技术、电子与计算机工程、计算机系统结构、计算机软件与理论、计算机应用技术</t>
  </si>
  <si>
    <t>录用后最低服务年限5年</t>
  </si>
  <si>
    <t>0579-82068547
李老师</t>
  </si>
  <si>
    <t>环境工程</t>
  </si>
  <si>
    <t>环境科学与工程、环境工程、环境科学、环境生态工程</t>
  </si>
  <si>
    <t>金华市建设工程质量安全管理总站</t>
  </si>
  <si>
    <t>工程管理</t>
  </si>
  <si>
    <t>土木工程、结构工程</t>
  </si>
  <si>
    <t>0579-82432233
潘老师</t>
  </si>
  <si>
    <t>金华市建设工程招投标与造价管理站</t>
  </si>
  <si>
    <t>汉语言文学、汉语言、秘书学、行政管理、法学、语言学及应用语言学、汉语言文字学、中国现当代文学、法学理论、经济法学、宪法学与行政法学</t>
  </si>
  <si>
    <t>0579-82303389
钱老师</t>
  </si>
  <si>
    <t>金华市住房保障服务中心</t>
  </si>
  <si>
    <t>法规管理</t>
  </si>
  <si>
    <t>法学、法学理论、宪法学与行政法学、民商法学、诉讼法学</t>
  </si>
  <si>
    <t>0579-82320375
林老师</t>
  </si>
  <si>
    <t>金华市建设技工学校</t>
  </si>
  <si>
    <t>信息技术</t>
  </si>
  <si>
    <t>0579-82375266
刘老师</t>
  </si>
  <si>
    <t>思政类教师</t>
  </si>
  <si>
    <t>政治学与行政学、政治学、经济学与哲学、科学社会主义、中国共产党历史、思想政治教育、政治学理论、中共党史、马克思主义基本原理、马克思主义发展史、马克思主义中国化研究、中国近现代史基本问题研究</t>
  </si>
  <si>
    <t>本科要求具有教师资格证。研究生不要求具有教师资格证</t>
  </si>
  <si>
    <t>专业类教师（一）</t>
  </si>
  <si>
    <t>土木工程,给排水科学与工程,道路桥梁与渡河工程,结构工程,市政工程,供热、供燃气、通风及空调工程,桥梁与隧道工程</t>
  </si>
  <si>
    <t>本科要求具有高级中学教师资格证或中职教师资格证或建设行业国家二级专业技术人员职业资格证书。研究生不要求具有以上证书</t>
  </si>
  <si>
    <t>专业类教师（二）</t>
  </si>
  <si>
    <t>艺术设计学、环境设计、设计艺术学、设计学（1305*）</t>
  </si>
  <si>
    <t>本科要求具有高级中学或中职教师资格证。研究生不要求具有教师资格证</t>
  </si>
  <si>
    <t>金华市城建档案馆</t>
  </si>
  <si>
    <t>数据编研</t>
  </si>
  <si>
    <t>计算机科学与技术、电子与计算机工程、信息安全、电子信息工程、计算机应用技术</t>
  </si>
  <si>
    <t>0579-82391998
毛老师</t>
  </si>
  <si>
    <t>金华市园林景观服务中心</t>
  </si>
  <si>
    <t>0579-82309506
何老师</t>
  </si>
  <si>
    <t>园林管理</t>
  </si>
  <si>
    <t>园林、风景园林、森林保护、森林工程、木材科学与工程、森林保护学、风景园林学（0834*）、木材科学与技术</t>
  </si>
  <si>
    <t>景观亮化管理</t>
  </si>
  <si>
    <t>光源与照明、光电信息科学与工程、计算机科学与技术、电子与计算机工程、计算机应用技术</t>
  </si>
  <si>
    <t>金华市公用事业发展中心</t>
  </si>
  <si>
    <t>供节水
管理</t>
  </si>
  <si>
    <t>给排水科学与工程、水质科学与技术、市政工程</t>
  </si>
  <si>
    <t>工地作业，建议男性报名。录用后最低服务年限5年</t>
  </si>
  <si>
    <t>0579-82389861
金老师</t>
  </si>
  <si>
    <t>金华市村镇建设服务中心</t>
  </si>
  <si>
    <t>语言学及应用语言学、汉语言文字学、中国古典文献学、中国古代文学、中国现当代文学、行政管理、法学、法学理论、经济法学、宪法学与行政法学</t>
  </si>
  <si>
    <t>0579-82303287
张老师</t>
  </si>
  <si>
    <t>金华山旅游经济区管委会</t>
  </si>
  <si>
    <t>金华山旅游经济区园林环卫中心</t>
  </si>
  <si>
    <t>市政园林管理</t>
  </si>
  <si>
    <t>土木工程、工程管理、风景园林、环境工程、环境科学</t>
  </si>
  <si>
    <t>0579-89112017
谢老师</t>
  </si>
  <si>
    <t>金华市自然资源和规划局</t>
  </si>
  <si>
    <t>金华市市区乡镇规划管理中心</t>
  </si>
  <si>
    <t>规划员</t>
  </si>
  <si>
    <t>建筑学类（0828）、城乡规划、城市规划（0853）、景观建筑设计</t>
  </si>
  <si>
    <t>0579-82065579
吴老师</t>
  </si>
  <si>
    <t>金华市野生动植物保护管理站</t>
  </si>
  <si>
    <t>野生动植物保护工作人员</t>
  </si>
  <si>
    <t>林学、森林保护、木材科学与工程</t>
  </si>
  <si>
    <t>0579-82895232
洪老师</t>
  </si>
  <si>
    <t>金华市自然资源调查登记中心</t>
  </si>
  <si>
    <t>窗口工作人员</t>
  </si>
  <si>
    <t>测绘工程、大地测量学与测量工程、土地资源管理</t>
  </si>
  <si>
    <t>0579-82437550
严老师</t>
  </si>
  <si>
    <t>金华市农业农村局</t>
  </si>
  <si>
    <t>金华市农产品质量安全中心</t>
  </si>
  <si>
    <t>农产品质量安全检测</t>
  </si>
  <si>
    <t>食品科学与工程类（0832）、农药学、无机化学、分析化学、有机化学</t>
  </si>
  <si>
    <t>13867973037
韩老师</t>
  </si>
  <si>
    <t>金华市农业农村项目服务中心</t>
  </si>
  <si>
    <t>财务会计</t>
  </si>
  <si>
    <t>会计学、财务管理、审计学</t>
  </si>
  <si>
    <t>0579-82478203
郑老师</t>
  </si>
  <si>
    <t>金华市农业农村生态与能源技术推广站</t>
  </si>
  <si>
    <t>0579-82050115
马老师</t>
  </si>
  <si>
    <t>金华市农业农村大数据发展中心</t>
  </si>
  <si>
    <t>农业农村数字化建设</t>
  </si>
  <si>
    <t>计算机科学与技术类(0812) 、信息与通信工程类(0810)、 地图学与地理信息系统、 地图制图学与地理信息工程</t>
  </si>
  <si>
    <t>0579-82131787
杜老师</t>
  </si>
  <si>
    <t>金华市交通运输局</t>
  </si>
  <si>
    <t>金华市公路与运输管理中心</t>
  </si>
  <si>
    <t>中国语言文学类(0501)、财政学、金融工程</t>
  </si>
  <si>
    <t>0579-82625090
吴老师</t>
  </si>
  <si>
    <t>运管业务</t>
  </si>
  <si>
    <t>农村区域发展、物流管理、汽车服务工程、道路与铁道工程</t>
  </si>
  <si>
    <t>法务</t>
  </si>
  <si>
    <t>法学类（0301）</t>
  </si>
  <si>
    <t>财务管理、审计学、会计学</t>
  </si>
  <si>
    <t>金华市交通工程管理中心</t>
  </si>
  <si>
    <t>交通工程质安</t>
  </si>
  <si>
    <t>道路桥梁与渡河工程、桥梁与隧道工程、道路与铁道工程</t>
  </si>
  <si>
    <t>15925922261
楼老师</t>
  </si>
  <si>
    <t>交通工程检测</t>
  </si>
  <si>
    <t>道路桥梁与渡河工程、工程管理</t>
  </si>
  <si>
    <t>具有公路水运工程试验检测师证</t>
  </si>
  <si>
    <t xml:space="preserve">金华市生态环境局       </t>
  </si>
  <si>
    <t>浙江省金华生态环境监测中心</t>
  </si>
  <si>
    <t>环境监测人员
（一）</t>
  </si>
  <si>
    <t>化学、环境科学与工程、环境工程、环境科学、无机化学、分析化学、有机化学、环境科学与工程类（0830）</t>
  </si>
  <si>
    <t>0579-82469242
陈老师</t>
  </si>
  <si>
    <t>环境监测人员
（二）</t>
  </si>
  <si>
    <t>地图学与地理信息系统、大气科学类（0706)、大气物理学与大气环境</t>
  </si>
  <si>
    <t>金华经济技术开发区管委会</t>
  </si>
  <si>
    <t>金华市婺城区秋滨街道365社区服务中心</t>
  </si>
  <si>
    <t>宣传</t>
  </si>
  <si>
    <t>新闻传播学类（0503）、中国语言文学类（0501）</t>
  </si>
  <si>
    <t>0579-83183910
李老师</t>
  </si>
  <si>
    <t>金华市婺城区汤溪镇365便民服务中心</t>
  </si>
  <si>
    <t>财政学类（0202）、会计学、财务管理</t>
  </si>
  <si>
    <t>林技员</t>
  </si>
  <si>
    <t>林学、森林保护、植物保护</t>
  </si>
  <si>
    <t>户外工作，较适合男性。</t>
  </si>
  <si>
    <t>金华市婺城区罗埠镇365便民服务中心</t>
  </si>
  <si>
    <t>新闻传播学类（0503）、中国语言文学类（0501）、法学</t>
  </si>
  <si>
    <t>土木工程、工程管理</t>
  </si>
  <si>
    <t>具有工程师及以上职称。</t>
  </si>
  <si>
    <t>金华市婺城区洋埠镇365便民服务中心</t>
  </si>
  <si>
    <t>2021年金东区部分事业单位公开招聘工作人员岗位一览表（25人）</t>
  </si>
  <si>
    <t>岗位名称</t>
  </si>
  <si>
    <t>单位</t>
  </si>
  <si>
    <t>性别</t>
  </si>
  <si>
    <t>学历要求</t>
  </si>
  <si>
    <t>学位要求</t>
  </si>
  <si>
    <t>年龄</t>
  </si>
  <si>
    <t>户籍</t>
  </si>
  <si>
    <t>其他要求（执业资格、专业技术资格、工作经历等）</t>
  </si>
  <si>
    <t>中共金华市金东区委
金华市金东区人民政府</t>
  </si>
  <si>
    <t>金华市金东区社会矛盾纠纷调处化解中心</t>
  </si>
  <si>
    <t>综合</t>
  </si>
  <si>
    <r>
      <rPr>
        <sz val="10"/>
        <rFont val="宋体"/>
        <charset val="134"/>
      </rPr>
      <t>不限</t>
    </r>
  </si>
  <si>
    <t>本科及以上</t>
  </si>
  <si>
    <r>
      <rPr>
        <sz val="10"/>
        <rFont val="Times New Roman"/>
        <charset val="134"/>
      </rPr>
      <t>35</t>
    </r>
    <r>
      <rPr>
        <sz val="10"/>
        <rFont val="宋体"/>
        <charset val="134"/>
      </rPr>
      <t>周岁以下</t>
    </r>
    <r>
      <rPr>
        <sz val="10"/>
        <rFont val="Times New Roman"/>
        <charset val="134"/>
      </rPr>
      <t xml:space="preserve">
</t>
    </r>
    <r>
      <rPr>
        <sz val="10"/>
        <rFont val="宋体"/>
        <charset val="134"/>
      </rPr>
      <t>（</t>
    </r>
    <r>
      <rPr>
        <sz val="10"/>
        <rFont val="Times New Roman"/>
        <charset val="134"/>
      </rPr>
      <t>1986</t>
    </r>
    <r>
      <rPr>
        <sz val="10"/>
        <rFont val="宋体"/>
        <charset val="134"/>
      </rPr>
      <t>年</t>
    </r>
    <r>
      <rPr>
        <sz val="10"/>
        <rFont val="Times New Roman"/>
        <charset val="134"/>
      </rPr>
      <t>3</t>
    </r>
    <r>
      <rPr>
        <sz val="10"/>
        <rFont val="宋体"/>
        <charset val="134"/>
      </rPr>
      <t>月</t>
    </r>
    <r>
      <rPr>
        <sz val="10"/>
        <rFont val="Times New Roman"/>
        <charset val="134"/>
      </rPr>
      <t>25</t>
    </r>
    <r>
      <rPr>
        <sz val="10"/>
        <rFont val="宋体"/>
        <charset val="134"/>
      </rPr>
      <t>日以后出生）</t>
    </r>
  </si>
  <si>
    <t>中国语言文学类、法学类</t>
  </si>
  <si>
    <t>无</t>
  </si>
  <si>
    <t>0579-82176498</t>
  </si>
  <si>
    <t>金华市金东区人民政府</t>
  </si>
  <si>
    <t>金华市金东区投资促进中心</t>
  </si>
  <si>
    <t>招商公务</t>
  </si>
  <si>
    <t>工学类</t>
  </si>
  <si>
    <r>
      <rPr>
        <sz val="10"/>
        <rFont val="宋体"/>
        <charset val="134"/>
      </rPr>
      <t>具有</t>
    </r>
    <r>
      <rPr>
        <sz val="10"/>
        <rFont val="Times New Roman"/>
        <charset val="134"/>
      </rPr>
      <t>2</t>
    </r>
    <r>
      <rPr>
        <sz val="10"/>
        <rFont val="宋体"/>
        <charset val="134"/>
      </rPr>
      <t>年及以上工作经验</t>
    </r>
  </si>
  <si>
    <t>0579-82176579</t>
  </si>
  <si>
    <t>金华金义新区管理委员会</t>
  </si>
  <si>
    <t>金义新区新城建设管理中心</t>
  </si>
  <si>
    <t>综合文秘</t>
  </si>
  <si>
    <t>学士及以上</t>
  </si>
  <si>
    <t>汉语言、汉语言文学、应用语言学、新闻学、广播电视学、网络与新媒体、秘书学、文秘</t>
  </si>
  <si>
    <t>面向2021年普通高校应届毕业生招聘</t>
  </si>
  <si>
    <t>0579-82980003</t>
  </si>
  <si>
    <t>建筑学、建筑工程管理、城乡规划、工程管理、土木工程</t>
  </si>
  <si>
    <t>中共金华市金东区委宣传部</t>
  </si>
  <si>
    <t>金华市金东区互联网舆情导控中心</t>
  </si>
  <si>
    <t>工作人员</t>
  </si>
  <si>
    <t>中国语言文学类、新闻传播学类、计算机类</t>
  </si>
  <si>
    <t>0579-82176701</t>
  </si>
  <si>
    <t>金华市金东区发展和改革局</t>
  </si>
  <si>
    <t>金华市金东区经济信息与信用中心</t>
  </si>
  <si>
    <t>经济学类</t>
  </si>
  <si>
    <t>0579-82199590</t>
  </si>
  <si>
    <t>金华市金东区教育体育局</t>
  </si>
  <si>
    <t>金华市金东区教育体育局督导室</t>
  </si>
  <si>
    <t>财会</t>
  </si>
  <si>
    <t>会计、会计学、审计、审计学、财政学、财务管理</t>
  </si>
  <si>
    <t>具有初级及以上会计专业技术职称</t>
  </si>
  <si>
    <t>0579-82178217</t>
  </si>
  <si>
    <t>金华市金东区教育工会</t>
  </si>
  <si>
    <t>新闻学、体育管理、体育产业管理</t>
  </si>
  <si>
    <t>金华市金东区住房和城乡建设局</t>
  </si>
  <si>
    <t>金华市金东区村镇建设服务中心</t>
  </si>
  <si>
    <t>土木类、建筑类</t>
  </si>
  <si>
    <t>0579-82191227</t>
  </si>
  <si>
    <t>金华市金东区房产物业服务中心</t>
  </si>
  <si>
    <t>金华市金东区农业农村局</t>
  </si>
  <si>
    <t>金华市金东区农村经营管理站</t>
  </si>
  <si>
    <t>农经管理</t>
  </si>
  <si>
    <t>财政学类、金融学类、会计学、财务管理、审计学</t>
  </si>
  <si>
    <t>0579-82191960</t>
  </si>
  <si>
    <t>金华市金东区林业有害生物检疫站</t>
  </si>
  <si>
    <t>林学类、野生动物与自然保护区管理、森林工程</t>
  </si>
  <si>
    <t>1.面向2021年普通高校应届毕业生招聘；
2.工作需要经常下乡，上山检查林木病虫害，需要较强的身体素质。</t>
  </si>
  <si>
    <t>金华市金东区统计局</t>
  </si>
  <si>
    <t>统计人员1</t>
  </si>
  <si>
    <t>男</t>
  </si>
  <si>
    <t>统计学类、计算机类、数学类、会计学、财务管理</t>
  </si>
  <si>
    <t>编制放金义新区新城建设管理中心，需派驻乡镇工作。</t>
  </si>
  <si>
    <t>0579-82191937</t>
  </si>
  <si>
    <t>统计人员2</t>
  </si>
  <si>
    <t>1.面向2021年普通高校应届毕业生招聘；
2.编制放金义新区新城建设管理中心，需派驻乡镇工作。</t>
  </si>
  <si>
    <t>统计人员3</t>
  </si>
  <si>
    <t>统计人员4</t>
  </si>
  <si>
    <t>金华市金东区东孝街道办事处</t>
  </si>
  <si>
    <t>金华市金东区东孝街道财务管理服务中心</t>
  </si>
  <si>
    <t>0579-82119927</t>
  </si>
  <si>
    <t>金华市金东区孝顺镇人民政府</t>
  </si>
  <si>
    <t>金华市金东区孝顺镇财务管理服务中心</t>
  </si>
  <si>
    <t>0579-82953988</t>
  </si>
  <si>
    <t>金华市金东区傅村镇人民政府</t>
  </si>
  <si>
    <t>金华市金东区傅村镇财务管理服务中心</t>
  </si>
  <si>
    <t>0579-82910877</t>
  </si>
  <si>
    <t>金华市金东区澧浦镇人民政府</t>
  </si>
  <si>
    <t>金华市金东区澧浦镇农业农村综合服务中心</t>
  </si>
  <si>
    <r>
      <rPr>
        <sz val="10"/>
        <rFont val="宋体"/>
        <charset val="134"/>
      </rPr>
      <t>大专及以上</t>
    </r>
  </si>
  <si>
    <r>
      <rPr>
        <sz val="10"/>
        <color rgb="FF000000"/>
        <rFont val="Times New Roman"/>
        <charset val="134"/>
      </rPr>
      <t>40</t>
    </r>
    <r>
      <rPr>
        <sz val="10"/>
        <color rgb="FF000000"/>
        <rFont val="宋体"/>
        <charset val="134"/>
      </rPr>
      <t>周岁以下（</t>
    </r>
    <r>
      <rPr>
        <sz val="10"/>
        <color rgb="FF000000"/>
        <rFont val="Times New Roman"/>
        <charset val="134"/>
      </rPr>
      <t>1981</t>
    </r>
    <r>
      <rPr>
        <sz val="10"/>
        <color rgb="FF000000"/>
        <rFont val="宋体"/>
        <charset val="134"/>
      </rPr>
      <t>年</t>
    </r>
    <r>
      <rPr>
        <sz val="10"/>
        <color rgb="FF000000"/>
        <rFont val="Times New Roman"/>
        <charset val="134"/>
      </rPr>
      <t>3</t>
    </r>
    <r>
      <rPr>
        <sz val="10"/>
        <color rgb="FF000000"/>
        <rFont val="宋体"/>
        <charset val="134"/>
      </rPr>
      <t>月</t>
    </r>
    <r>
      <rPr>
        <sz val="10"/>
        <color rgb="FF000000"/>
        <rFont val="Times New Roman"/>
        <charset val="134"/>
      </rPr>
      <t>25</t>
    </r>
    <r>
      <rPr>
        <sz val="10"/>
        <color rgb="FF000000"/>
        <rFont val="宋体"/>
        <charset val="134"/>
      </rPr>
      <t>日以后出生）</t>
    </r>
  </si>
  <si>
    <r>
      <rPr>
        <sz val="10"/>
        <rFont val="宋体"/>
        <charset val="134"/>
      </rPr>
      <t>面向符合报考条件金东公安辅警招聘，资格条件详见公告。</t>
    </r>
  </si>
  <si>
    <t>0579-82190251</t>
  </si>
  <si>
    <r>
      <rPr>
        <sz val="10"/>
        <rFont val="宋体"/>
        <charset val="134"/>
      </rPr>
      <t>合计</t>
    </r>
  </si>
  <si>
    <t>备注：招聘专业由用人单位及其主管部门参考《2021年浙江省公务员录用考试专业参考目录》审查认定。学历、学位以国家教育行政机关认可的相应证件文书为准。</t>
  </si>
  <si>
    <t>2021年下半年金东区部分事业单位公开招聘工作人员岗位一览表（11人）</t>
  </si>
  <si>
    <r>
      <rPr>
        <sz val="10"/>
        <rFont val="Times New Roman"/>
        <charset val="134"/>
      </rPr>
      <t>35</t>
    </r>
    <r>
      <rPr>
        <sz val="10"/>
        <rFont val="宋体"/>
        <charset val="134"/>
      </rPr>
      <t>周岁以下</t>
    </r>
    <r>
      <rPr>
        <sz val="10"/>
        <rFont val="Times New Roman"/>
        <charset val="134"/>
      </rPr>
      <t xml:space="preserve">
</t>
    </r>
    <r>
      <rPr>
        <sz val="10"/>
        <rFont val="宋体"/>
        <charset val="134"/>
      </rPr>
      <t>（</t>
    </r>
    <r>
      <rPr>
        <sz val="10"/>
        <rFont val="Times New Roman"/>
        <charset val="134"/>
      </rPr>
      <t>1986</t>
    </r>
    <r>
      <rPr>
        <sz val="10"/>
        <rFont val="宋体"/>
        <charset val="134"/>
      </rPr>
      <t>年</t>
    </r>
    <r>
      <rPr>
        <sz val="10"/>
        <rFont val="Times New Roman"/>
        <charset val="134"/>
      </rPr>
      <t>9</t>
    </r>
    <r>
      <rPr>
        <sz val="10"/>
        <rFont val="宋体"/>
        <charset val="134"/>
      </rPr>
      <t>月</t>
    </r>
    <r>
      <rPr>
        <sz val="10"/>
        <rFont val="Times New Roman"/>
        <charset val="134"/>
      </rPr>
      <t>22</t>
    </r>
    <r>
      <rPr>
        <sz val="10"/>
        <rFont val="宋体"/>
        <charset val="134"/>
      </rPr>
      <t>日以后出生）</t>
    </r>
  </si>
  <si>
    <t>会计、会计学、审计、审计学、
财政学、财务管理</t>
  </si>
  <si>
    <t>法学类</t>
  </si>
  <si>
    <t>金华市金东区纪委区监委</t>
  </si>
  <si>
    <t>金华市金东区纪检监察信息中心</t>
  </si>
  <si>
    <t>管理</t>
  </si>
  <si>
    <t>计算机类、计算机科学与技术类</t>
  </si>
  <si>
    <t>0579-82172997</t>
  </si>
  <si>
    <t>汉语言、汉语言文学、汉语言文字学、语言学及应用语言学、应用语言学、新闻学、广播电视学、网络与新媒体、秘书学</t>
  </si>
  <si>
    <t>土木工程、给排水科学与工程、城市地下空间工程、道路桥梁与渡河工程、工程管理、工程造价、工程审计</t>
  </si>
  <si>
    <r>
      <rPr>
        <sz val="10"/>
        <rFont val="Times New Roman"/>
        <charset val="134"/>
      </rPr>
      <t>1.</t>
    </r>
    <r>
      <rPr>
        <sz val="10"/>
        <rFont val="宋体"/>
        <charset val="134"/>
      </rPr>
      <t>具有</t>
    </r>
    <r>
      <rPr>
        <sz val="10"/>
        <rFont val="Times New Roman"/>
        <charset val="134"/>
      </rPr>
      <t>3</t>
    </r>
    <r>
      <rPr>
        <sz val="10"/>
        <rFont val="宋体"/>
        <charset val="134"/>
      </rPr>
      <t>年及以上工作经验</t>
    </r>
    <r>
      <rPr>
        <sz val="10"/>
        <rFont val="Times New Roman"/>
        <charset val="134"/>
      </rPr>
      <t xml:space="preserve">
2.</t>
    </r>
    <r>
      <rPr>
        <sz val="10"/>
        <rFont val="宋体"/>
        <charset val="134"/>
      </rPr>
      <t>具有与岗位相关的中级以上职称</t>
    </r>
  </si>
  <si>
    <t>金华市金东区人民政府办公室</t>
  </si>
  <si>
    <t>金华市金东区大数据发展中心</t>
  </si>
  <si>
    <r>
      <rPr>
        <sz val="10"/>
        <rFont val="宋体"/>
        <charset val="134"/>
      </rPr>
      <t>软件开发</t>
    </r>
    <r>
      <rPr>
        <sz val="10"/>
        <rFont val="Times New Roman"/>
        <charset val="134"/>
      </rPr>
      <t>1</t>
    </r>
  </si>
  <si>
    <r>
      <rPr>
        <sz val="10"/>
        <rFont val="Times New Roman"/>
        <charset val="134"/>
      </rPr>
      <t>30</t>
    </r>
    <r>
      <rPr>
        <sz val="10"/>
        <rFont val="宋体"/>
        <charset val="134"/>
      </rPr>
      <t>周岁以下（</t>
    </r>
    <r>
      <rPr>
        <sz val="10"/>
        <rFont val="Times New Roman"/>
        <charset val="134"/>
      </rPr>
      <t>1991</t>
    </r>
    <r>
      <rPr>
        <sz val="10"/>
        <rFont val="宋体"/>
        <charset val="134"/>
      </rPr>
      <t>年</t>
    </r>
    <r>
      <rPr>
        <sz val="10"/>
        <rFont val="Times New Roman"/>
        <charset val="134"/>
      </rPr>
      <t>9</t>
    </r>
    <r>
      <rPr>
        <sz val="10"/>
        <rFont val="宋体"/>
        <charset val="134"/>
      </rPr>
      <t>月</t>
    </r>
    <r>
      <rPr>
        <sz val="10"/>
        <rFont val="Times New Roman"/>
        <charset val="134"/>
      </rPr>
      <t>22</t>
    </r>
    <r>
      <rPr>
        <sz val="10"/>
        <rFont val="宋体"/>
        <charset val="134"/>
      </rPr>
      <t>日后出生）</t>
    </r>
  </si>
  <si>
    <t>计算机科学与技术、软件工程、计算机软件与理论、计算机应用技术</t>
  </si>
  <si>
    <t>具有2年及以上计算机应用研发工作经历</t>
  </si>
  <si>
    <t>0579-82198510</t>
  </si>
  <si>
    <t>软件开发2</t>
  </si>
  <si>
    <t>女</t>
  </si>
  <si>
    <r>
      <rPr>
        <sz val="10"/>
        <rFont val="宋体"/>
        <charset val="134"/>
      </rPr>
      <t>具有</t>
    </r>
    <r>
      <rPr>
        <sz val="10"/>
        <rFont val="Times New Roman"/>
        <charset val="134"/>
      </rPr>
      <t>2</t>
    </r>
    <r>
      <rPr>
        <sz val="10"/>
        <rFont val="宋体"/>
        <charset val="134"/>
      </rPr>
      <t>年及以上计算机应用研发工作经历</t>
    </r>
  </si>
  <si>
    <r>
      <rPr>
        <sz val="10"/>
        <rFont val="宋体"/>
        <charset val="134"/>
      </rPr>
      <t>网络管理</t>
    </r>
  </si>
  <si>
    <t>网络工程、信息安全、网络空间安全、计算机网络与信息安全、网络信息安全</t>
  </si>
  <si>
    <t>具有2年及以上网络管理工作经历，网络机房需要夜间值班，较适合男性</t>
  </si>
  <si>
    <t>政协金华市金东区委员会办公室</t>
  </si>
  <si>
    <t>金华市金东区政协民情联络中心</t>
  </si>
  <si>
    <t>0579-82176731</t>
  </si>
  <si>
    <t>中国语言文学类、新闻传播学类、计算机类、计算机科学与技术类</t>
  </si>
  <si>
    <t>金华市金东区融媒体中心</t>
  </si>
  <si>
    <t>采编</t>
  </si>
  <si>
    <t>具有助理编辑、助理记者及以上新闻类专业技术资格证书</t>
  </si>
  <si>
    <t>0579-82190580</t>
  </si>
  <si>
    <t>2021年金华职业技术学院、金华教育学院公开招聘岗位条件需求表（21人）</t>
  </si>
  <si>
    <t>学历相关说明：学历要求为本科的，是指大学本科及以上。学历要求为研究生的，是指硕士研究生及以上。
年龄相关说明：年龄要求30周岁以下（即1990年3月23日以后出生的人员）；年龄要求35周岁以下（即1985年3月23日以后出生的人员）。</t>
  </si>
  <si>
    <t>年龄要求</t>
  </si>
  <si>
    <t>户籍范围</t>
  </si>
  <si>
    <t>其他要求和有关说明
（执业资格、专业技术资格、工作经历等）</t>
  </si>
  <si>
    <t>金华职业技术学院</t>
  </si>
  <si>
    <t>附属幼儿园教师</t>
  </si>
  <si>
    <t>学前教育</t>
  </si>
  <si>
    <t>具有幼儿园教师资格证，幼教二级以上职称。</t>
  </si>
  <si>
    <t>0579-82265017、82265016
陈老师、梅老师</t>
  </si>
  <si>
    <t>军事与体育教学部教师</t>
  </si>
  <si>
    <t>国际政治、国际关系</t>
  </si>
  <si>
    <t>服过兵役。</t>
  </si>
  <si>
    <t>实验员①</t>
  </si>
  <si>
    <t>机械工程及自动化、机械设计制造及其自动化、机械电子工程、制造自动化与测控技术</t>
  </si>
  <si>
    <t>同时满足以下要求之一：
1.具有省级以上“技术能手”荣誉称号；
2.本人获智能制造、工业机器人等专业省一类竞赛一等奖以上奖项；
3.指导学生获智能制造、工业机器人等专业国一类竞赛二等奖以上奖项。</t>
  </si>
  <si>
    <t>实验员②</t>
  </si>
  <si>
    <t>设计学类</t>
  </si>
  <si>
    <t>具有相关工作经历。</t>
  </si>
  <si>
    <t>门诊部卫技人员</t>
  </si>
  <si>
    <t>医学影像学</t>
  </si>
  <si>
    <t>具有执业医师资格，执业范围为医学影像与放射治疗专业，从事临床超声检查工作2年以上。高级职称年龄可放宽至40周岁以下。</t>
  </si>
  <si>
    <t>审计干事</t>
  </si>
  <si>
    <t>审计学</t>
  </si>
  <si>
    <t>女性辅导员①</t>
  </si>
  <si>
    <t>中共党员（含预备党员），有学校（或院系）副部长及以上学生干部工作经历。</t>
  </si>
  <si>
    <t>女性辅导员②</t>
  </si>
  <si>
    <t>心理学</t>
  </si>
  <si>
    <t>男性辅导员①</t>
  </si>
  <si>
    <t>男性辅导员②</t>
  </si>
  <si>
    <t>少数民族专职辅导员</t>
  </si>
  <si>
    <t>中共党员，熟练掌握维吾尔语和汉语，有学校（或院系）副部长及以上学生干部工作经历。</t>
  </si>
  <si>
    <t>金华教育学院</t>
  </si>
  <si>
    <t>会计学、财务管理、审计学、资产评估</t>
  </si>
  <si>
    <t>0579-89107205
吴老师</t>
  </si>
  <si>
    <t>女性辅导员</t>
  </si>
  <si>
    <t>中共党员（含预备党员），校级及以上优秀毕业生，有学校（或院系）副部长以上学生干部工作经历。</t>
  </si>
  <si>
    <t>合计</t>
  </si>
  <si>
    <t>2021年兰溪市部分事业单位和国有企业公开招聘工作人员计划表（115人）</t>
  </si>
  <si>
    <t>主管单位</t>
  </si>
  <si>
    <t>招聘单位名称</t>
  </si>
  <si>
    <t>招聘岗位（专业）</t>
  </si>
  <si>
    <t>报考职位代码</t>
  </si>
  <si>
    <t>计划招聘人数</t>
  </si>
  <si>
    <t>招聘
范围</t>
  </si>
  <si>
    <t>招聘条件及要求</t>
  </si>
  <si>
    <t>可报考专业</t>
  </si>
  <si>
    <t>备注</t>
  </si>
  <si>
    <t>中共兰溪市委宣传部</t>
  </si>
  <si>
    <t>兰溪市精神文明建设指导中心</t>
  </si>
  <si>
    <t>兰溪市精神文明建设指导中心综合文字</t>
  </si>
  <si>
    <t>001</t>
  </si>
  <si>
    <t>兰溪市户籍或生源（含在兰行知学院2021年应届毕业生）</t>
  </si>
  <si>
    <t>35周岁以下（1986年4月22日及以后出生），研究生、全日制普通高校本科及以上学历。</t>
  </si>
  <si>
    <t>法学、计算机科学与技术、网络工程、信息安全、新闻学、汉语言文学、马克思主义理论、政治学</t>
  </si>
  <si>
    <t>0579-88899618</t>
  </si>
  <si>
    <t>中共兰溪市委政法委员会</t>
  </si>
  <si>
    <t>兰溪市法学会秘书处</t>
  </si>
  <si>
    <t>兰溪市法学会秘书处工作人员</t>
  </si>
  <si>
    <t>002</t>
  </si>
  <si>
    <t>法学专业,通过国家法律职业资格考试专业不限</t>
  </si>
  <si>
    <t>兰溪市委改革办</t>
  </si>
  <si>
    <t>兰溪市改革研究和促进中心</t>
  </si>
  <si>
    <t>兰溪市改革研究和促进中心综合文字</t>
  </si>
  <si>
    <t>003</t>
  </si>
  <si>
    <t>0579-89019876</t>
  </si>
  <si>
    <t>兰溪市信访局</t>
  </si>
  <si>
    <t>兰溪市信访受理调处中心</t>
  </si>
  <si>
    <t>兰溪市信访受理调处中心财务管理</t>
  </si>
  <si>
    <t>004</t>
  </si>
  <si>
    <t>财政学类，财务管理、会计学、审计学、财务会计教育</t>
  </si>
  <si>
    <t>0579-88899183</t>
  </si>
  <si>
    <t>兰溪市委直属</t>
  </si>
  <si>
    <t>兰溪市社会治理综合服务中心</t>
  </si>
  <si>
    <t>综治</t>
  </si>
  <si>
    <t>兰溪市社会治理综合服务中心综治</t>
  </si>
  <si>
    <t>005</t>
  </si>
  <si>
    <t>全国</t>
  </si>
  <si>
    <t>法学类、中国语言文学类、计算机类</t>
  </si>
  <si>
    <t>0579-88908003</t>
  </si>
  <si>
    <t>兰溪市公安局</t>
  </si>
  <si>
    <t>兰溪市流动人口服务中心</t>
  </si>
  <si>
    <t>兰溪市流动人口服务中心综合管理</t>
  </si>
  <si>
    <t>006</t>
  </si>
  <si>
    <t>兰溪市辅警</t>
  </si>
  <si>
    <t>35周岁以下（1986年4月22日及以后出生），在职辅警，男性，大专及以上学历。参加兰溪市辅警工作3年及以上。</t>
  </si>
  <si>
    <t>基层执法类</t>
  </si>
  <si>
    <t>0579-89018822</t>
  </si>
  <si>
    <t>007</t>
  </si>
  <si>
    <t>35周岁以下（1986年4月22日及以后出生），在职辅警，大专及以上学历。参加兰溪市辅警工作3年及以上。</t>
  </si>
  <si>
    <t>兰溪市民政局</t>
  </si>
  <si>
    <t>兰溪市城西社会福利院</t>
  </si>
  <si>
    <t>兰溪市城西社会福利院财务</t>
  </si>
  <si>
    <t>008</t>
  </si>
  <si>
    <t>兰溪市养老服务和残疾人福利保障指导中心</t>
  </si>
  <si>
    <t>兰溪市养老服务和残疾人福利保障指导中心财务</t>
  </si>
  <si>
    <t>009</t>
  </si>
  <si>
    <t>兰溪市财政局</t>
  </si>
  <si>
    <t>兰溪市国有资产管理中心（兰溪市国有企业发展服务中心）</t>
  </si>
  <si>
    <t>工作人员（1）</t>
  </si>
  <si>
    <t>兰溪市国有资产管理中心（兰溪市国有企业发展服务中心）工作人员（1）</t>
  </si>
  <si>
    <t>010</t>
  </si>
  <si>
    <t>35周岁以下（1986年4月22日及以后出生），男性，研究生、全日制普通高校本科学历。</t>
  </si>
  <si>
    <t>财政学类，财务管理、会计学、审计学、财务会计教育、金融学</t>
  </si>
  <si>
    <t>0579-88900608</t>
  </si>
  <si>
    <t>工作人员（2）</t>
  </si>
  <si>
    <t>兰溪市国有资产管理中心（兰溪市国有企业发展服务中心）工作人员（2）</t>
  </si>
  <si>
    <t>011</t>
  </si>
  <si>
    <t>35周岁以下（1986年4月22日及以后出生），女性，研究生、全日制普通高校本科学历。</t>
  </si>
  <si>
    <t>兰溪市教育局</t>
  </si>
  <si>
    <t>兰溪市会计核算中心教育分中心及学校</t>
  </si>
  <si>
    <t>会计（1）</t>
  </si>
  <si>
    <t>兰溪市会计核算中心教育分中心及学校会计（1）</t>
  </si>
  <si>
    <t>012</t>
  </si>
  <si>
    <t>35周岁以下（1986年4月22日及以后出生），男性，研究生、全日制普通高校本科及以上学历。</t>
  </si>
  <si>
    <t>根据综合成绩排名从高分到低分，由考生自行选择单位。</t>
  </si>
  <si>
    <t>0579-88821128、88905503</t>
  </si>
  <si>
    <t>会计（2）</t>
  </si>
  <si>
    <t>兰溪市会计核算中心教育分中心及学校会计（2）</t>
  </si>
  <si>
    <t>013</t>
  </si>
  <si>
    <t>35周岁以下（1986年4月22日及以后出生），女性，研究生、全日制普通高校本科及以上学历。</t>
  </si>
  <si>
    <t>会计（3）</t>
  </si>
  <si>
    <t>兰溪市会计核算中心教育分中心及学校会计（3）</t>
  </si>
  <si>
    <t>014</t>
  </si>
  <si>
    <t>35周岁以下（1986年4月22日及以后出生），性别不限，研究生、全日制普通高校本科及以上学历。</t>
  </si>
  <si>
    <t>兰溪市司法局</t>
  </si>
  <si>
    <t>兰溪市公证处</t>
  </si>
  <si>
    <t>兰溪市公证处财务</t>
  </si>
  <si>
    <t>015</t>
  </si>
  <si>
    <t>0579-88899380</t>
  </si>
  <si>
    <t>兰溪市自然资源和规划局</t>
  </si>
  <si>
    <t>兰溪市自然资源调查登记中心</t>
  </si>
  <si>
    <t>不动产管理（1）</t>
  </si>
  <si>
    <t>兰溪市自然资源调查登记中心不动产管理（1）</t>
  </si>
  <si>
    <t>016</t>
  </si>
  <si>
    <t>35周岁以下（1986年4月22日及以后出生），本科及以上学历。</t>
  </si>
  <si>
    <t>计算机类、电子信息类</t>
  </si>
  <si>
    <t>0579-88899673</t>
  </si>
  <si>
    <t>不动产管理（2）</t>
  </si>
  <si>
    <t>兰溪市自然资源调查登记中心不动产管理（2）</t>
  </si>
  <si>
    <t>017</t>
  </si>
  <si>
    <r>
      <rPr>
        <b/>
        <sz val="11"/>
        <rFont val="宋体"/>
        <charset val="134"/>
        <scheme val="minor"/>
      </rPr>
      <t>本科：</t>
    </r>
    <r>
      <rPr>
        <sz val="11"/>
        <rFont val="宋体"/>
        <charset val="134"/>
        <scheme val="minor"/>
      </rPr>
      <t xml:space="preserve">森林工程、环境科学与工程;
</t>
    </r>
    <r>
      <rPr>
        <b/>
        <sz val="11"/>
        <rFont val="宋体"/>
        <charset val="134"/>
        <scheme val="minor"/>
      </rPr>
      <t>研究生：</t>
    </r>
    <r>
      <rPr>
        <sz val="11"/>
        <rFont val="宋体"/>
        <charset val="134"/>
        <scheme val="minor"/>
      </rPr>
      <t>森林工程、木材科学与技术、林产化学加工工程</t>
    </r>
  </si>
  <si>
    <t>不动产管理（3）</t>
  </si>
  <si>
    <t>兰溪市自然资源调查登记中心不动产管理（3）</t>
  </si>
  <si>
    <t>018</t>
  </si>
  <si>
    <t>土地资源管理</t>
  </si>
  <si>
    <t>不动产管理（4）</t>
  </si>
  <si>
    <t>兰溪市自然资源调查登记中心不动产管理（4）</t>
  </si>
  <si>
    <t>019</t>
  </si>
  <si>
    <t>本科：测绘工程、遥感科学与技术、地理国情监测、地理空间信息工程、建筑学;
研究生：大地测量学与测量工程、摄影测量与遥感、地图制图学与地理信息工程、建筑学</t>
  </si>
  <si>
    <t>兰溪市国土整治中心</t>
  </si>
  <si>
    <t>兰溪市国土整治中心项目管理</t>
  </si>
  <si>
    <t>020</t>
  </si>
  <si>
    <t>土地整治工程、土地资源管理、工程造价、建筑学、环境生态工程、资源环境科学</t>
  </si>
  <si>
    <t>0579-88899980</t>
  </si>
  <si>
    <t>兰溪市自然资源信息中心</t>
  </si>
  <si>
    <t>信息管理</t>
  </si>
  <si>
    <t>兰溪市自然资源信息中心信息管理</t>
  </si>
  <si>
    <t>021</t>
  </si>
  <si>
    <t>0579-88891339</t>
  </si>
  <si>
    <t>兰溪市野生动植物保护管理站</t>
  </si>
  <si>
    <t>野生动植物保护</t>
  </si>
  <si>
    <t>兰溪市野生动植物保护管理站野生动植物保护</t>
  </si>
  <si>
    <t>022</t>
  </si>
  <si>
    <r>
      <rPr>
        <sz val="11"/>
        <rFont val="宋体"/>
        <charset val="134"/>
        <scheme val="minor"/>
      </rPr>
      <t>动物医学、动植物检疫</t>
    </r>
    <r>
      <rPr>
        <sz val="11"/>
        <color theme="1"/>
        <rFont val="宋体"/>
        <charset val="134"/>
        <scheme val="minor"/>
      </rPr>
      <t>、</t>
    </r>
    <r>
      <rPr>
        <sz val="11"/>
        <rFont val="宋体"/>
        <charset val="134"/>
        <scheme val="minor"/>
      </rPr>
      <t xml:space="preserve">野生动物与自然保护区管理
</t>
    </r>
  </si>
  <si>
    <t>兰溪市住房和城乡建设局</t>
  </si>
  <si>
    <t>兰溪市建设工程质量安全管理站</t>
  </si>
  <si>
    <t>兰溪市建设工程质量安全管理站综合文字</t>
  </si>
  <si>
    <t>023</t>
  </si>
  <si>
    <t>中国语言文学类、政治学类、马克思主义理论类、新闻传播学类</t>
  </si>
  <si>
    <t>兰溪市城镇生活污水运维管理站</t>
  </si>
  <si>
    <t>兰溪市城镇生活污水运维管理站环境工程</t>
  </si>
  <si>
    <t>024</t>
  </si>
  <si>
    <t>兰溪市户籍或生源</t>
  </si>
  <si>
    <t>35周岁以下（1986年4月22日及以后出生），研究生、全日制普通高校本科及以上学历。具有3年及以上工作经验</t>
  </si>
  <si>
    <t xml:space="preserve">环境科学与工程类
</t>
  </si>
  <si>
    <t>0579-88131872</t>
  </si>
  <si>
    <t>兰溪市交通运输局</t>
  </si>
  <si>
    <t>兰溪市公路与运输管理中心</t>
  </si>
  <si>
    <t>兰溪市公路与运输管理中心财务</t>
  </si>
  <si>
    <t>025</t>
  </si>
  <si>
    <t>35周岁以下（1986年4月22日及以后出生），研究生、全日制大专及以上学历。</t>
  </si>
  <si>
    <t>大专：财务会计类；
本科：财政学类，财务管理、会计学、审计学、财务会计教育</t>
  </si>
  <si>
    <t>0579-888876950579-89012909</t>
  </si>
  <si>
    <t>兰溪市水务局</t>
  </si>
  <si>
    <t>兰溪市三江水利工程管护所</t>
  </si>
  <si>
    <t>兰溪市三江水利工程管护所财务</t>
  </si>
  <si>
    <t>026</t>
  </si>
  <si>
    <t>兰溪市水旱灾害防御中心（兰溪市水文管理中心）</t>
  </si>
  <si>
    <t>水旱灾害防御（1）</t>
  </si>
  <si>
    <t>兰溪市水旱灾害防御中心（兰溪市水文管理中心）水旱灾害防御（1）</t>
  </si>
  <si>
    <t>027</t>
  </si>
  <si>
    <t>35周岁以下（1986年4月22日及以后出生），男性，研究生、全日制大专及以上学历。</t>
  </si>
  <si>
    <t xml:space="preserve">水利类
</t>
  </si>
  <si>
    <t>0579-88899062</t>
  </si>
  <si>
    <t>水旱灾害防御（2）</t>
  </si>
  <si>
    <t>兰溪市水旱灾害防御中心（兰溪市水文管理中心）水旱灾害防御（2）</t>
  </si>
  <si>
    <t>028</t>
  </si>
  <si>
    <t>35周岁以下（1986年4月22日及以后出生），女性，研究生、全日制大专及以上学历。</t>
  </si>
  <si>
    <t>兰溪市东风水库管理处</t>
  </si>
  <si>
    <t>水利工程</t>
  </si>
  <si>
    <t>兰溪市东风水库管理处水利工程</t>
  </si>
  <si>
    <t>029</t>
  </si>
  <si>
    <t>水利类</t>
  </si>
  <si>
    <t>18257053788、0579-88760518</t>
  </si>
  <si>
    <t>兰溪市城头水库管理处</t>
  </si>
  <si>
    <t>兰溪市城头水库管理处水利工程</t>
  </si>
  <si>
    <t>030</t>
  </si>
  <si>
    <t>13566749952、0579-88593337</t>
  </si>
  <si>
    <t>兰溪市芝堰水库管理处</t>
  </si>
  <si>
    <t>兰溪市芝堰水库管理处水利工程</t>
  </si>
  <si>
    <t>031</t>
  </si>
  <si>
    <t>兰溪市农业农村局</t>
  </si>
  <si>
    <t>兰溪市农业技术推广中心</t>
  </si>
  <si>
    <t>农技推广</t>
  </si>
  <si>
    <t>兰溪市农业技术推广中心农技推广</t>
  </si>
  <si>
    <t>032</t>
  </si>
  <si>
    <t>农学、植物保护、植物科学与技术</t>
  </si>
  <si>
    <t>0579-88886019</t>
  </si>
  <si>
    <t>兰溪市农业财务核算中心</t>
  </si>
  <si>
    <t>兰溪市农业财务核算中心财务</t>
  </si>
  <si>
    <t>033</t>
  </si>
  <si>
    <t>兰溪市商务局</t>
  </si>
  <si>
    <t>兰溪市粮食和物资储备管理中心</t>
  </si>
  <si>
    <t>电子商务</t>
  </si>
  <si>
    <t>兰溪市粮食和物资储备管理中心电子商务</t>
  </si>
  <si>
    <t>034</t>
  </si>
  <si>
    <t>35周岁以下（1986年4月22日及以后出生），研究生、全日制普通高校本科及以上学历。具有2年及以上电子商务工作经验.</t>
  </si>
  <si>
    <t>0579-89016780</t>
  </si>
  <si>
    <t>会展策划</t>
  </si>
  <si>
    <t>兰溪市粮食和物资储备管理中心会展策划</t>
  </si>
  <si>
    <t>035</t>
  </si>
  <si>
    <t>兰溪市粮食和物资储备管理中心综合文字</t>
  </si>
  <si>
    <t>036</t>
  </si>
  <si>
    <t>兰溪市文化和广电旅游体育局</t>
  </si>
  <si>
    <t>兰溪市图书馆</t>
  </si>
  <si>
    <t>图书管理</t>
  </si>
  <si>
    <t>兰溪市图书馆图书管理</t>
  </si>
  <si>
    <t>037</t>
  </si>
  <si>
    <t xml:space="preserve">图书馆学、档案学、汉语言文学、计算机科学与技术、网络工程
</t>
  </si>
  <si>
    <t>0579-88893887、88895601</t>
  </si>
  <si>
    <t>兰溪市卫生健康局</t>
  </si>
  <si>
    <t>兰溪市皮肤病防治站</t>
  </si>
  <si>
    <t>兰溪市皮肤病防治站财务</t>
  </si>
  <si>
    <t>038</t>
  </si>
  <si>
    <t>35周岁以下（1986年4月22日及以后出生），研究生、全日制普通高校本科及以上学历。具有2年及以上工作经历。</t>
  </si>
  <si>
    <t>0579-88831535</t>
  </si>
  <si>
    <t>兰溪市卫生健康信息中心</t>
  </si>
  <si>
    <t>兰溪市卫生健康信息中心信息管理</t>
  </si>
  <si>
    <t>039</t>
  </si>
  <si>
    <t>35周岁以下（1986年4月22日及以后出生），研究生、全日制普通高校大专及以上学历。具有1年及以上工作经历。</t>
  </si>
  <si>
    <t>计算机类</t>
  </si>
  <si>
    <t>0579-88139163</t>
  </si>
  <si>
    <t>兰溪市中医院</t>
  </si>
  <si>
    <t>行政</t>
  </si>
  <si>
    <t>兰溪市中医院行政</t>
  </si>
  <si>
    <t>040</t>
  </si>
  <si>
    <t>35周岁以下（1986年4月22日及以后出生），研究生、全日制普通高校本科及以上学历，具有2年及以上作经历。</t>
  </si>
  <si>
    <t>0579-88901006</t>
  </si>
  <si>
    <t>兰溪市退役军人事务局</t>
  </si>
  <si>
    <t>兰溪市退役军人服务中心</t>
  </si>
  <si>
    <t>兰溪市退役军人服务中心综合文字</t>
  </si>
  <si>
    <t>041</t>
  </si>
  <si>
    <t xml:space="preserve">0579-88885106
</t>
  </si>
  <si>
    <t>兰溪市审计局</t>
  </si>
  <si>
    <t>兰溪市计算机审计和内审指导中心</t>
  </si>
  <si>
    <t>兰溪市计算机审计和内审指导中心审计</t>
  </si>
  <si>
    <t>042</t>
  </si>
  <si>
    <t xml:space="preserve">会计学、财务管理、审计学
</t>
  </si>
  <si>
    <t>0579-88899010</t>
  </si>
  <si>
    <t>兰溪市应急管理局</t>
  </si>
  <si>
    <t>兰溪市应急管理（人防）指挥信息保障中心</t>
  </si>
  <si>
    <t>水利水电</t>
  </si>
  <si>
    <t>兰溪市应急管理（人防）指挥信息保障中心水利水电</t>
  </si>
  <si>
    <t>043</t>
  </si>
  <si>
    <t>35周岁以下（1986年4月22日及以后出生），本科及以上学历。2年及以上工作经历。</t>
  </si>
  <si>
    <t>需24小时值班，适合男性</t>
  </si>
  <si>
    <t>0579-88899973</t>
  </si>
  <si>
    <t>兰溪市市场监督管理局</t>
  </si>
  <si>
    <t>兰溪市产品商品质量检测研究院</t>
  </si>
  <si>
    <t>检验员（1）</t>
  </si>
  <si>
    <t>兰溪市产品商品质量检测研究院检验员（1）</t>
  </si>
  <si>
    <t>044</t>
  </si>
  <si>
    <r>
      <rPr>
        <b/>
        <sz val="11"/>
        <rFont val="宋体"/>
        <charset val="134"/>
        <scheme val="minor"/>
      </rPr>
      <t>本科：</t>
    </r>
    <r>
      <rPr>
        <sz val="11"/>
        <rFont val="宋体"/>
        <charset val="134"/>
        <scheme val="minor"/>
      </rPr>
      <t xml:space="preserve">纺织工程、非织造材料与工程、服装设计与工程；
</t>
    </r>
    <r>
      <rPr>
        <b/>
        <sz val="11"/>
        <rFont val="宋体"/>
        <charset val="134"/>
        <scheme val="minor"/>
      </rPr>
      <t>研究生</t>
    </r>
    <r>
      <rPr>
        <sz val="11"/>
        <rFont val="宋体"/>
        <charset val="134"/>
        <scheme val="minor"/>
      </rPr>
      <t>：纺织工程、纺织材料与纺织品设计、纺织化学与染整工程 </t>
    </r>
  </si>
  <si>
    <t>0579-88967259</t>
  </si>
  <si>
    <t>检验员（2）</t>
  </si>
  <si>
    <t>兰溪市产品商品质量检测研究院检验员（2）</t>
  </si>
  <si>
    <t>045</t>
  </si>
  <si>
    <r>
      <rPr>
        <b/>
        <sz val="11"/>
        <rFont val="宋体"/>
        <charset val="134"/>
        <scheme val="minor"/>
      </rPr>
      <t>本科：</t>
    </r>
    <r>
      <rPr>
        <sz val="11"/>
        <rFont val="宋体"/>
        <charset val="134"/>
        <scheme val="minor"/>
      </rPr>
      <t xml:space="preserve">食品质量与安全、食品科学与工程、粮食工程、乳品工程、食品营养与检验教育；
</t>
    </r>
    <r>
      <rPr>
        <b/>
        <sz val="11"/>
        <rFont val="宋体"/>
        <charset val="134"/>
        <scheme val="minor"/>
      </rPr>
      <t>研究生</t>
    </r>
    <r>
      <rPr>
        <sz val="11"/>
        <rFont val="宋体"/>
        <charset val="134"/>
        <scheme val="minor"/>
      </rPr>
      <t>：食品科学、粮食油脂及植物蛋白工程、农产品加工及贮藏工程 </t>
    </r>
  </si>
  <si>
    <t>兰溪市统计局</t>
  </si>
  <si>
    <t>兰溪市统计局普查中心</t>
  </si>
  <si>
    <t>兰溪市统计局普查中心财务</t>
  </si>
  <si>
    <t>046</t>
  </si>
  <si>
    <t>0579-89022706、88899658</t>
  </si>
  <si>
    <t>兰溪市综合行政执法局</t>
  </si>
  <si>
    <t>兰溪市环境卫生管理处</t>
  </si>
  <si>
    <t>管理人员</t>
  </si>
  <si>
    <t>兰溪市环境卫生管理处管理人员</t>
  </si>
  <si>
    <t>047</t>
  </si>
  <si>
    <t>0579-88886850</t>
  </si>
  <si>
    <t>兰溪市环境卫生管理处环境工程</t>
  </si>
  <si>
    <t>048</t>
  </si>
  <si>
    <t>35周岁以下（1986年4月22日及以后出生），研究生、全日制普通高校大专及以上学历。具有2年及以上相关专业工作经验。</t>
  </si>
  <si>
    <t>环境工程、环境科学、环境科学与工程、环境生态工程、环保设备工程、环境工程技术</t>
  </si>
  <si>
    <t>兰溪市智慧城管中心</t>
  </si>
  <si>
    <t>计算机</t>
  </si>
  <si>
    <t>兰溪市智慧城管中心计算机</t>
  </si>
  <si>
    <t>049</t>
  </si>
  <si>
    <t>0579-88826669</t>
  </si>
  <si>
    <t>金华市生态环境局兰溪分局</t>
  </si>
  <si>
    <t>兰溪市环境保护监测站</t>
  </si>
  <si>
    <t>兰溪市环境保护监测站财务</t>
  </si>
  <si>
    <t>050</t>
  </si>
  <si>
    <t>35周岁以下（1986年4月22日及以后出生），研究生、全日制普通高校本科及以上学历。具有2年相关专业工作经验。</t>
  </si>
  <si>
    <t>0579-88892830</t>
  </si>
  <si>
    <t>兰溪市行政服务中心</t>
  </si>
  <si>
    <t>金华市公共资源交易中心兰溪市分中心</t>
  </si>
  <si>
    <t>网络维护</t>
  </si>
  <si>
    <t>金华市公共资源交易中心兰溪市分中心网络维护</t>
  </si>
  <si>
    <t>051</t>
  </si>
  <si>
    <t>0579-88894355</t>
  </si>
  <si>
    <t>兰溪市政务服务信息中心</t>
  </si>
  <si>
    <t>兰溪市政务服务信息中心综合文字</t>
  </si>
  <si>
    <t>052</t>
  </si>
  <si>
    <t>兰溪市政府直属</t>
  </si>
  <si>
    <t>金华山旅游经济区兰溪分区管理委员会</t>
  </si>
  <si>
    <t>宣传策划</t>
  </si>
  <si>
    <t>金华山旅游经济区兰溪分区管理委员会宣传策划</t>
  </si>
  <si>
    <t>053</t>
  </si>
  <si>
    <t>市场营销、产品设计</t>
  </si>
  <si>
    <t>0579-88893622</t>
  </si>
  <si>
    <t>兰溪市金兰创新城开发建设中心</t>
  </si>
  <si>
    <t>招商管理</t>
  </si>
  <si>
    <t>兰溪市金兰创新城开发建设中心招商管理</t>
  </si>
  <si>
    <t>054</t>
  </si>
  <si>
    <t>35周岁以下（1986年4月22日及以后出生），研究生、全日制普通高校本科及以上学历。有3年及以上基层工作经验，具备大学英语四级证书。</t>
  </si>
  <si>
    <t>0579-88139855</t>
  </si>
  <si>
    <t>兰溪市招商投资服务中心</t>
  </si>
  <si>
    <t>兰溪市招商投资服务中心财务</t>
  </si>
  <si>
    <t>055</t>
  </si>
  <si>
    <t>0579-88883213</t>
  </si>
  <si>
    <t>产业招商</t>
  </si>
  <si>
    <t>兰溪市招商投资服务中心产业招商</t>
  </si>
  <si>
    <t>056</t>
  </si>
  <si>
    <t>35周岁以下（1986年4月22日及以后出生），本科及以上学历。具有2年及以上产业招商工作经验。</t>
  </si>
  <si>
    <t>经济学类、金融学类</t>
  </si>
  <si>
    <t>兰溪市招商投资服务中心综合文字</t>
  </si>
  <si>
    <t>057</t>
  </si>
  <si>
    <t>中国汉语言文学类、新闻传播学类、经济学类、金融学类</t>
  </si>
  <si>
    <t>兰溪市大数据发展中心</t>
  </si>
  <si>
    <t>兰溪市大数据发展中心综合文字</t>
  </si>
  <si>
    <t>058</t>
  </si>
  <si>
    <t>35周岁以下（1986年4月22日及以后出生），大专及以上学历。</t>
  </si>
  <si>
    <t>中国语言文学类，新闻学专业</t>
  </si>
  <si>
    <t>0579-88899027</t>
  </si>
  <si>
    <t>兰溪兰湖省级旅游度假区管理委员会</t>
  </si>
  <si>
    <t>兰溪兰湖省级旅游度假区管理委员会规划员</t>
  </si>
  <si>
    <t>059</t>
  </si>
  <si>
    <t>本科：城乡规划、城市设计、人文地理与城乡规划；
研究生：城市规划与设计、建筑技术科学</t>
  </si>
  <si>
    <t>0579-88277787</t>
  </si>
  <si>
    <t>兰溪兰湖省级旅游度假区管理委员会工程管理</t>
  </si>
  <si>
    <t>060</t>
  </si>
  <si>
    <t>工程管理、土木工程、建筑学</t>
  </si>
  <si>
    <t>兰溪市高潮水库管理处</t>
  </si>
  <si>
    <t>兰溪市高潮水库管理处财务</t>
  </si>
  <si>
    <t>061</t>
  </si>
  <si>
    <t>0579-88277006</t>
  </si>
  <si>
    <t>水利</t>
  </si>
  <si>
    <t>兰溪市高潮水库管理处水利</t>
  </si>
  <si>
    <t>062</t>
  </si>
  <si>
    <t>水利类、管理科学与工程类</t>
  </si>
  <si>
    <t>兰溪邮政管理局</t>
  </si>
  <si>
    <t>兰溪市邮政业安全中心</t>
  </si>
  <si>
    <t>兰溪市邮政业安全中心财务</t>
  </si>
  <si>
    <t>063</t>
  </si>
  <si>
    <t>35周岁以下（1986年4月22日及以后出生），研究生、全日制普通高校大专及以上学历。</t>
  </si>
  <si>
    <t>兰溪市气象局</t>
  </si>
  <si>
    <t>兰溪市气象灾害防御中心</t>
  </si>
  <si>
    <t>兰溪市气象灾害防御中心财务</t>
  </si>
  <si>
    <t>064</t>
  </si>
  <si>
    <t>0579-88838070</t>
  </si>
  <si>
    <t>兰溪市文学艺术界联合会</t>
  </si>
  <si>
    <t>兰溪市陈军美术馆</t>
  </si>
  <si>
    <t>美术创作</t>
  </si>
  <si>
    <t>兰溪市陈军美术馆美术创作</t>
  </si>
  <si>
    <t>065</t>
  </si>
  <si>
    <t>35周岁以下（1986年4月22日及以后出生），硕士研究生及以上学历，美术作品入选中国美术家协会主办的展览1次以上或浙江省美术家协会主办的展览2次以上。</t>
  </si>
  <si>
    <t>美术学</t>
  </si>
  <si>
    <t>0579-88925136</t>
  </si>
  <si>
    <t>兰溪市兰江街道办事处</t>
  </si>
  <si>
    <t>兰江街道便民服务中心</t>
  </si>
  <si>
    <t>社会事务</t>
  </si>
  <si>
    <t>兰江街道便民服务中心社会事务</t>
  </si>
  <si>
    <t>066</t>
  </si>
  <si>
    <t>0579-89015375</t>
  </si>
  <si>
    <t>综合信息</t>
  </si>
  <si>
    <t>兰江街道便民服务中心综合信息</t>
  </si>
  <si>
    <t>067</t>
  </si>
  <si>
    <t>兰溪市上华街道办事处</t>
  </si>
  <si>
    <t>上华街道便民服务中心</t>
  </si>
  <si>
    <t>民政助理</t>
  </si>
  <si>
    <t>上华街道便民服务中心民政助理</t>
  </si>
  <si>
    <t>068</t>
  </si>
  <si>
    <t>0579-88139259</t>
  </si>
  <si>
    <t>社会治理信息员</t>
  </si>
  <si>
    <t>上华街道便民服务中心社会治理信息员</t>
  </si>
  <si>
    <t>069</t>
  </si>
  <si>
    <t>兰溪市永昌街道办事处</t>
  </si>
  <si>
    <t>永昌街道便民服务中心</t>
  </si>
  <si>
    <t>永昌街道便民服务中心财务</t>
  </si>
  <si>
    <t>070</t>
  </si>
  <si>
    <t>兰溪市女埠街道办事处</t>
  </si>
  <si>
    <t>女埠街道便民服务中心</t>
  </si>
  <si>
    <t>女埠街道便民服务中心财务</t>
  </si>
  <si>
    <t>071</t>
  </si>
  <si>
    <t>0579-88136013</t>
  </si>
  <si>
    <t>农经员</t>
  </si>
  <si>
    <t>女埠街道便民服务中心农经员</t>
  </si>
  <si>
    <t>072</t>
  </si>
  <si>
    <t>农业经济管理类、植物生产类</t>
  </si>
  <si>
    <t>工业统计</t>
  </si>
  <si>
    <t>女埠街道便民服务中心工业统计</t>
  </si>
  <si>
    <t>073</t>
  </si>
  <si>
    <t>统计学类、经济学类</t>
  </si>
  <si>
    <t>兰溪市赤溪街道办事处</t>
  </si>
  <si>
    <t>赤溪街道便民服务中心</t>
  </si>
  <si>
    <t>赤溪街道便民服务中心社会事务</t>
  </si>
  <si>
    <t>074</t>
  </si>
  <si>
    <t>0579-88733001</t>
  </si>
  <si>
    <t>兰溪市游埠镇人民政府</t>
  </si>
  <si>
    <t>游埠镇便民服务中心</t>
  </si>
  <si>
    <t>游埠镇便民服务中心农经员</t>
  </si>
  <si>
    <t>075</t>
  </si>
  <si>
    <t xml:space="preserve">会计学、财务管理、金融学、金融管理
</t>
  </si>
  <si>
    <t>兰溪市黄店镇人民政府</t>
  </si>
  <si>
    <t>黄店镇便民服务中心</t>
  </si>
  <si>
    <t>黄店镇便民服务中心农技推广</t>
  </si>
  <si>
    <t>076</t>
  </si>
  <si>
    <t>植物生产类、自然保护与环境生态类、动物生产类、动物医学类、林学类、水产类、草学类</t>
  </si>
  <si>
    <t xml:space="preserve">全程代理
</t>
  </si>
  <si>
    <t>黄店镇便民服务中心全程代理</t>
  </si>
  <si>
    <t>077</t>
  </si>
  <si>
    <t>经济学类、财政学类、金融学类、经济与贸易类</t>
  </si>
  <si>
    <t>兰溪市诸葛镇人民政府</t>
  </si>
  <si>
    <t>诸葛镇便民服务中心</t>
  </si>
  <si>
    <t>文化员</t>
  </si>
  <si>
    <t>诸葛镇便民服务中心文化员</t>
  </si>
  <si>
    <t>078</t>
  </si>
  <si>
    <t>文化产业管理、汉语言文学、汉语言、应用语言学、文艺学、语言学及应用语言学、汉语言文字学、中国古代文学、中国现当代文学、新闻学、传播学、网络与新媒体</t>
  </si>
  <si>
    <t>诸葛镇便民服务中心民政助理</t>
  </si>
  <si>
    <t>079</t>
  </si>
  <si>
    <t>社会学、社会工作、人类学、人口学</t>
  </si>
  <si>
    <t>兰溪市香溪镇人民政府</t>
  </si>
  <si>
    <t>香溪镇便民服务中心</t>
  </si>
  <si>
    <t>香溪镇便民服务中心财务</t>
  </si>
  <si>
    <t>080</t>
  </si>
  <si>
    <t xml:space="preserve">
财政学类，财务管理、会计学、审计学、财务会计教育</t>
  </si>
  <si>
    <t>0579-88132366</t>
  </si>
  <si>
    <t>兰溪市梅江镇人民政府</t>
  </si>
  <si>
    <t>梅江镇便民服务中心</t>
  </si>
  <si>
    <t>梅江镇便民服务中心财务</t>
  </si>
  <si>
    <t>081</t>
  </si>
  <si>
    <t>0579-88552932</t>
  </si>
  <si>
    <t>统计</t>
  </si>
  <si>
    <t>梅江镇便民服务中心统计</t>
  </si>
  <si>
    <t>082</t>
  </si>
  <si>
    <t>统计学、应用统计学、经济统计学、会计学</t>
  </si>
  <si>
    <t>兰溪市横溪镇人民政府</t>
  </si>
  <si>
    <t>横溪镇便民服务中心</t>
  </si>
  <si>
    <t>横溪镇便民服务中心财务</t>
  </si>
  <si>
    <t>083</t>
  </si>
  <si>
    <t>0579-88137330</t>
  </si>
  <si>
    <t>社会信息治理员</t>
  </si>
  <si>
    <t>横溪镇便民服务中心社会信息治理员</t>
  </si>
  <si>
    <t>084</t>
  </si>
  <si>
    <t>兰溪市马涧镇人民政府</t>
  </si>
  <si>
    <t>马涧镇便民服务中心</t>
  </si>
  <si>
    <t>统计员</t>
  </si>
  <si>
    <t>马涧镇便民服务中心统计员</t>
  </si>
  <si>
    <t>085</t>
  </si>
  <si>
    <t xml:space="preserve">统计学类、计算机类
</t>
  </si>
  <si>
    <t>0579-89012810</t>
  </si>
  <si>
    <t>马涧镇便民服务中心财务</t>
  </si>
  <si>
    <t>086</t>
  </si>
  <si>
    <t>兰溪市柏社乡人民政府</t>
  </si>
  <si>
    <t>柏社乡便民服务中心</t>
  </si>
  <si>
    <t>林技推广</t>
  </si>
  <si>
    <t>柏社乡便民服务中心林技推广</t>
  </si>
  <si>
    <t>087</t>
  </si>
  <si>
    <t>大专：林业技术、园林技术、森林资源保护；
本科：林学、园林、森林保护、森林工程；
研究生：森林保护学、森林培育、森林经理学、森林工程</t>
  </si>
  <si>
    <t>0579-88137192</t>
  </si>
  <si>
    <t>兰溪市水亭畲族乡人民政府</t>
  </si>
  <si>
    <t>水亭畲族乡便民服务中心</t>
  </si>
  <si>
    <t>水亭畲族乡便民服务中心综合岗位</t>
  </si>
  <si>
    <t>088</t>
  </si>
  <si>
    <t>0579-89010172</t>
  </si>
  <si>
    <t>兰溪市交通建设投资集团有限公司</t>
  </si>
  <si>
    <t>兰溪市顺达路桥工程有限公司</t>
  </si>
  <si>
    <t>兰溪市顺达路桥工程有限公司工程管理</t>
  </si>
  <si>
    <t>089</t>
  </si>
  <si>
    <t>40周岁以下（1981年4月22日及以后出生），研究生、全日制普通高校大专及以上学历。具备初级工程师以上职称。</t>
  </si>
  <si>
    <r>
      <rPr>
        <b/>
        <sz val="11"/>
        <rFont val="宋体"/>
        <charset val="134"/>
        <scheme val="minor"/>
      </rPr>
      <t>大专：</t>
    </r>
    <r>
      <rPr>
        <sz val="11"/>
        <rFont val="宋体"/>
        <charset val="134"/>
        <scheme val="minor"/>
      </rPr>
      <t xml:space="preserve">建筑工程管理、建筑工程技术、基础工程技术；
</t>
    </r>
    <r>
      <rPr>
        <b/>
        <sz val="11"/>
        <rFont val="宋体"/>
        <charset val="134"/>
        <scheme val="minor"/>
      </rPr>
      <t>本科：</t>
    </r>
    <r>
      <rPr>
        <sz val="11"/>
        <rFont val="宋体"/>
        <charset val="134"/>
        <scheme val="minor"/>
      </rPr>
      <t>土木工程、工程管理、建筑环境与设备工程</t>
    </r>
  </si>
  <si>
    <t>兰溪市安顺机动车安全检测有限公司</t>
  </si>
  <si>
    <t>网络、设备管理员</t>
  </si>
  <si>
    <t>兰溪市安顺机动车安全检测有限公司网络、设备管理员</t>
  </si>
  <si>
    <t>090</t>
  </si>
  <si>
    <t>电气工程及其自动化、计算机科学与技术、网络工程、电子信息工程、通信工程</t>
  </si>
  <si>
    <t>浙江兰溪港内河港务有限公司</t>
  </si>
  <si>
    <t>港口管理</t>
  </si>
  <si>
    <t>浙江兰溪港内河港务有限公司港口管理</t>
  </si>
  <si>
    <t>091</t>
  </si>
  <si>
    <t>40周岁以下（1981年4月22日及以后出生），研究生、全日制普通高校大专及以上学历。具有3年及以上港口企业管理经验。</t>
  </si>
  <si>
    <t>大专：港口业务管理、港口工程技术、港口航道与治河工程本科：交通管理、港口航道与海岸工程</t>
  </si>
  <si>
    <t>兰溪市交投工程建设有限公司</t>
  </si>
  <si>
    <t>兰溪市交投工程建设有限公司工程管理</t>
  </si>
  <si>
    <t>092</t>
  </si>
  <si>
    <t>45周岁以下（1976年4月22日及以后出生），研究生、全日制普通高校大专及以上学历。具备中级工程师及以上职称或者二级建造师及以上资格证书。</t>
  </si>
  <si>
    <t>大专：建筑工程管理、建筑工程技术、基础工程技术；本科：土木工程、工程管理、建筑环境与设备工程</t>
  </si>
  <si>
    <t>兰溪市通达公路养护工程有限公司</t>
  </si>
  <si>
    <t>兰溪市通达公路养护工程有限公司工程管理</t>
  </si>
  <si>
    <t>093</t>
  </si>
  <si>
    <t>35周岁以下（1986年4月22日及以后出生），研究生、全日制普通高校本科及以上学历。具备初级工程师以上职称。</t>
  </si>
  <si>
    <t>土木工程、工程管理、建筑环境与设备工程</t>
  </si>
  <si>
    <t>兰溪市兰创集团</t>
  </si>
  <si>
    <t>兰溪市鸿图公司</t>
  </si>
  <si>
    <t>综合办公</t>
  </si>
  <si>
    <t>兰溪市鸿图公司综合办公</t>
  </si>
  <si>
    <t>094</t>
  </si>
  <si>
    <t>35周岁以下（1986年4月22日及以后出生），研究生、全日制本科及以上学历，具有英语六级以上证书，双外语、有办公室岗位2年以上工作经验。</t>
  </si>
  <si>
    <t>中国语言文学类、政治学类、马克思主义理论类、新闻传播学类、外国语言文学类</t>
  </si>
  <si>
    <t>0579-88132616</t>
  </si>
  <si>
    <t>兰溪市总部商务区
公司</t>
  </si>
  <si>
    <t>投、融资
专员</t>
  </si>
  <si>
    <t>兰溪市总部商务区公司投、融资专员</t>
  </si>
  <si>
    <t>095</t>
  </si>
  <si>
    <t>45周岁以下（1976年4月22日及以后出生），本科及以上学历，中级经济师及以上职称。</t>
  </si>
  <si>
    <t>财务总监</t>
  </si>
  <si>
    <t>兰溪市总部商务区公司财务总监</t>
  </si>
  <si>
    <t>096</t>
  </si>
  <si>
    <t>45周岁以下（1976年4月22日及以后出生），本科及以上学历，会计师及以上职称。</t>
  </si>
  <si>
    <t>兰溪市文化旅游发展集团有限公司</t>
  </si>
  <si>
    <t>兰溪市文融教育培训有限公司</t>
  </si>
  <si>
    <t>舞蹈教师</t>
  </si>
  <si>
    <t>兰溪市文融教育培训有限公司舞蹈教师</t>
  </si>
  <si>
    <t>097</t>
  </si>
  <si>
    <t>40周岁以下（1981年4月22日及以后出生），本科及以上学历。有普通话证书、舞蹈执教证。有2年以上舞蹈教学及编排经验。</t>
  </si>
  <si>
    <t>0579-88137310</t>
  </si>
  <si>
    <t>兰溪市交通旅游有限公司</t>
  </si>
  <si>
    <t>旅游营销管理（1）</t>
  </si>
  <si>
    <t>兰溪市交通旅游有限公司旅游营销管理（1）</t>
  </si>
  <si>
    <t>098</t>
  </si>
  <si>
    <t>40周岁以下（1981年4月22日及以后出生），男性，大专及以上学历。有导游资格证。有2年以上旅游营销和带团工作经验。</t>
  </si>
  <si>
    <r>
      <rPr>
        <b/>
        <sz val="11"/>
        <rFont val="宋体"/>
        <charset val="134"/>
        <scheme val="minor"/>
      </rPr>
      <t>大专：</t>
    </r>
    <r>
      <rPr>
        <sz val="11"/>
        <rFont val="宋体"/>
        <charset val="134"/>
        <scheme val="minor"/>
      </rPr>
      <t xml:space="preserve">旅游管理；
</t>
    </r>
    <r>
      <rPr>
        <b/>
        <sz val="11"/>
        <rFont val="宋体"/>
        <charset val="134"/>
        <scheme val="minor"/>
      </rPr>
      <t>本科：</t>
    </r>
    <r>
      <rPr>
        <sz val="11"/>
        <rFont val="宋体"/>
        <charset val="134"/>
        <scheme val="minor"/>
      </rPr>
      <t>旅游管理、酒店管理、旅游管理与服务教育；
研究生：旅游管理</t>
    </r>
  </si>
  <si>
    <t>旅游营销管理（2）</t>
  </si>
  <si>
    <t>兰溪市交通旅游有限公司旅游营销管理（2）</t>
  </si>
  <si>
    <t>099</t>
  </si>
  <si>
    <t>40周岁以下（1981年4月22日及以后出生），女性，大专及以上学历。有导游资格证。有2年以上旅游营销和带团工作经验。</t>
  </si>
  <si>
    <t>研学教师</t>
  </si>
  <si>
    <t>兰溪市交通旅游有限公司研学教师</t>
  </si>
  <si>
    <t>100</t>
  </si>
  <si>
    <t>35周岁以下（1986年4月22日及以后出生），男女不限，本科及以上学历。有普通话证书、教师资格证。有1年以上的教育教学经验。</t>
  </si>
  <si>
    <r>
      <rPr>
        <b/>
        <sz val="11"/>
        <rFont val="宋体"/>
        <charset val="134"/>
        <scheme val="minor"/>
      </rPr>
      <t>本科：</t>
    </r>
    <r>
      <rPr>
        <sz val="11"/>
        <rFont val="宋体"/>
        <charset val="134"/>
        <scheme val="minor"/>
      </rPr>
      <t xml:space="preserve">汉语言文学、汉语国际教育；
</t>
    </r>
    <r>
      <rPr>
        <b/>
        <sz val="11"/>
        <rFont val="宋体"/>
        <charset val="134"/>
        <scheme val="minor"/>
      </rPr>
      <t>研究生：</t>
    </r>
    <r>
      <rPr>
        <sz val="11"/>
        <rFont val="宋体"/>
        <charset val="134"/>
        <scheme val="minor"/>
      </rPr>
      <t>语言学及应用语言学</t>
    </r>
  </si>
  <si>
    <t>兰溪市人民政府国有资产监督管理办公室</t>
  </si>
  <si>
    <t>教育管理</t>
  </si>
  <si>
    <t>兰溪市文化旅游发展集团有限公司教育管理</t>
  </si>
  <si>
    <t>101</t>
  </si>
  <si>
    <t>40周岁以下（1981年4月22日及以后出生），本科及以上学历。有普通话证书、教师资格证、教育管理岗位培训证。有2年以上的教育管理经验。</t>
  </si>
  <si>
    <r>
      <rPr>
        <b/>
        <sz val="11"/>
        <rFont val="宋体"/>
        <charset val="134"/>
        <scheme val="minor"/>
      </rPr>
      <t>本科：</t>
    </r>
    <r>
      <rPr>
        <sz val="11"/>
        <rFont val="宋体"/>
        <charset val="134"/>
        <scheme val="minor"/>
      </rPr>
      <t xml:space="preserve">教育学、学前教育、小学教育；
</t>
    </r>
    <r>
      <rPr>
        <b/>
        <sz val="11"/>
        <rFont val="宋体"/>
        <charset val="134"/>
        <scheme val="minor"/>
      </rPr>
      <t>研究生：</t>
    </r>
    <r>
      <rPr>
        <sz val="11"/>
        <rFont val="宋体"/>
        <charset val="134"/>
        <scheme val="minor"/>
      </rPr>
      <t>学前教育学</t>
    </r>
  </si>
  <si>
    <t>兰溪市城市投资集团有限公司</t>
  </si>
  <si>
    <t>综合行政管理</t>
  </si>
  <si>
    <t>兰溪市城市投资集团有限公司综合行政管理</t>
  </si>
  <si>
    <t>102</t>
  </si>
  <si>
    <t>40周岁以下（1981年4月22日及以后出生），本科及以上学历。具备较强的文字写作能力和公文写作能力，能熟练掌握办公软件、PPT制作、新媒体运营。</t>
  </si>
  <si>
    <t>中国语言文学类、新闻传播学类、经济学类、经济与贸易类、法学类</t>
  </si>
  <si>
    <t>0579-88137832</t>
  </si>
  <si>
    <t>资产运营及市场拓展</t>
  </si>
  <si>
    <t>兰溪市城市投资集团有限公司资产运营及市场拓展</t>
  </si>
  <si>
    <t>103</t>
  </si>
  <si>
    <t>40周岁以下（1981年4月22日及以后出生），本科及以上学历。</t>
  </si>
  <si>
    <t>经济学类、金融学类、经济与贸易类、工商管理类</t>
  </si>
  <si>
    <t>兰溪聚匠建设有限公司</t>
  </si>
  <si>
    <t>兰溪聚匠建设有限公司会计</t>
  </si>
  <si>
    <t>104</t>
  </si>
  <si>
    <t>40周岁以下（1981年4月22日及以后出生），大专及以上学历。有高级会计师职称者年龄可放宽至45周岁以下。</t>
  </si>
  <si>
    <t>经济学类、金融学类、工商管理类</t>
  </si>
  <si>
    <t>兰溪市聚业建设开发有限公司</t>
  </si>
  <si>
    <t>兰溪市聚业建设开发有限公司会计</t>
  </si>
  <si>
    <t>105</t>
  </si>
  <si>
    <t>工程造价</t>
  </si>
  <si>
    <t>兰溪市聚业建设开发有限公司工程造价</t>
  </si>
  <si>
    <t>106</t>
  </si>
  <si>
    <t>40周岁以下（1981年4月22日及以后出生），大专及以上学历。</t>
  </si>
  <si>
    <t>土木类、建筑类、管理科学与工程类</t>
  </si>
  <si>
    <t>兰溪市污水管网建设管理有限公司</t>
  </si>
  <si>
    <t>兰溪市污水管网建设管理有限公司会计</t>
  </si>
  <si>
    <t>107</t>
  </si>
  <si>
    <t>兰溪市金兰创新投资集团有限公司</t>
  </si>
  <si>
    <t>兰溪市金兰创新投资集团有限公司财务</t>
  </si>
  <si>
    <t>108</t>
  </si>
  <si>
    <t>40周岁以下（1981年4月22日及以后出生），本科及以上学历。1、有3年及以上相关工作经验；2、熟悉会计报表的处理，会计法规和税法，熟练使用财务软件。</t>
  </si>
  <si>
    <t xml:space="preserve">会计学、财务管理
</t>
  </si>
  <si>
    <t>0579-88886505</t>
  </si>
  <si>
    <t>办公室工作人员</t>
  </si>
  <si>
    <t>兰溪市金兰创新投资集团有限公司办公室工作人员</t>
  </si>
  <si>
    <t>109</t>
  </si>
  <si>
    <t>40周岁以下（1981年4月22日及以后出生），本科及以上学历。有3年以上统计相关工作经验。</t>
  </si>
  <si>
    <t>法学、统计学</t>
  </si>
  <si>
    <t>工程管理（1）</t>
  </si>
  <si>
    <t>兰溪市金兰创新投资集团有限公司工程管理（1）</t>
  </si>
  <si>
    <t>110</t>
  </si>
  <si>
    <t>35周岁以下（1986年4月22日及以后出生），本科及以上学历。有相关作为甲方代表、业主代表的工程管理相关经验，或熟悉项目前期各项事宜办理相关经验。</t>
  </si>
  <si>
    <t>工程管理（2）</t>
  </si>
  <si>
    <t>兰溪市金兰创新投资集团有限公司工程管理（2）</t>
  </si>
  <si>
    <t>111</t>
  </si>
  <si>
    <t>35周岁以下（1986年4月22日及以后出生），研究生、全日制普通本科及以上学历。有相关作为甲方代表、业主代表的工程管理相关经验，或熟悉项目前期各项事宜办理相关经验。</t>
  </si>
  <si>
    <t>机械类</t>
  </si>
  <si>
    <t>2021年磐安县事业单位公开招聘工作人员计划表（60人）</t>
  </si>
  <si>
    <r>
      <rPr>
        <sz val="10"/>
        <rFont val="宋体"/>
        <charset val="134"/>
      </rPr>
      <t>序号</t>
    </r>
  </si>
  <si>
    <r>
      <rPr>
        <sz val="10"/>
        <rFont val="宋体"/>
        <charset val="134"/>
      </rPr>
      <t>主管单位</t>
    </r>
  </si>
  <si>
    <r>
      <rPr>
        <sz val="10"/>
        <rFont val="宋体"/>
        <charset val="134"/>
      </rPr>
      <t>招聘单位</t>
    </r>
  </si>
  <si>
    <r>
      <rPr>
        <sz val="10"/>
        <rFont val="宋体"/>
        <charset val="134"/>
      </rPr>
      <t>招聘职位</t>
    </r>
  </si>
  <si>
    <r>
      <rPr>
        <sz val="10"/>
        <rFont val="宋体"/>
        <charset val="134"/>
      </rPr>
      <t>招聘人数</t>
    </r>
  </si>
  <si>
    <r>
      <rPr>
        <sz val="10"/>
        <rFont val="宋体"/>
        <charset val="134"/>
      </rPr>
      <t>学历要求</t>
    </r>
  </si>
  <si>
    <r>
      <rPr>
        <sz val="10"/>
        <rFont val="宋体"/>
        <charset val="134"/>
      </rPr>
      <t>年龄要求</t>
    </r>
  </si>
  <si>
    <r>
      <rPr>
        <sz val="10"/>
        <rFont val="宋体"/>
        <charset val="134"/>
      </rPr>
      <t>性别要求</t>
    </r>
  </si>
  <si>
    <r>
      <rPr>
        <sz val="10"/>
        <rFont val="宋体"/>
        <charset val="134"/>
      </rPr>
      <t>专业要求</t>
    </r>
  </si>
  <si>
    <r>
      <rPr>
        <sz val="10"/>
        <rFont val="宋体"/>
        <charset val="134"/>
      </rPr>
      <t>户籍要求</t>
    </r>
  </si>
  <si>
    <r>
      <rPr>
        <sz val="10"/>
        <rFont val="宋体"/>
        <charset val="134"/>
      </rPr>
      <t>咨询电话</t>
    </r>
  </si>
  <si>
    <r>
      <rPr>
        <sz val="10"/>
        <rFont val="宋体"/>
        <charset val="134"/>
      </rPr>
      <t>备注</t>
    </r>
  </si>
  <si>
    <r>
      <rPr>
        <sz val="10"/>
        <rFont val="宋体"/>
        <charset val="134"/>
      </rPr>
      <t>中共磐安县委宣传部</t>
    </r>
  </si>
  <si>
    <r>
      <rPr>
        <sz val="10"/>
        <rFont val="宋体"/>
        <charset val="134"/>
      </rPr>
      <t>磐安县互联网信息中心</t>
    </r>
  </si>
  <si>
    <r>
      <rPr>
        <sz val="10"/>
        <rFont val="宋体"/>
        <charset val="134"/>
      </rPr>
      <t>本科及以上</t>
    </r>
  </si>
  <si>
    <r>
      <rPr>
        <sz val="10"/>
        <rFont val="Times New Roman"/>
        <charset val="134"/>
      </rPr>
      <t>35</t>
    </r>
    <r>
      <rPr>
        <sz val="10"/>
        <rFont val="宋体"/>
        <charset val="134"/>
      </rPr>
      <t>周岁以下</t>
    </r>
  </si>
  <si>
    <r>
      <rPr>
        <sz val="10"/>
        <rFont val="宋体"/>
        <charset val="134"/>
      </rPr>
      <t>法学类</t>
    </r>
    <r>
      <rPr>
        <sz val="10"/>
        <rFont val="Times New Roman"/>
        <charset val="134"/>
      </rPr>
      <t>(</t>
    </r>
    <r>
      <rPr>
        <sz val="10"/>
        <rFont val="宋体"/>
        <charset val="134"/>
      </rPr>
      <t>大类）、新闻传播学类、中国语言文学类</t>
    </r>
  </si>
  <si>
    <r>
      <rPr>
        <sz val="10"/>
        <rFont val="宋体"/>
        <charset val="134"/>
      </rPr>
      <t>磐安</t>
    </r>
  </si>
  <si>
    <r>
      <rPr>
        <sz val="10"/>
        <rFont val="Times New Roman"/>
        <charset val="134"/>
      </rPr>
      <t xml:space="preserve">0579-
</t>
    </r>
    <r>
      <rPr>
        <sz val="10"/>
        <rFont val="Times New Roman"/>
        <charset val="134"/>
      </rPr>
      <t>84662614</t>
    </r>
  </si>
  <si>
    <r>
      <rPr>
        <sz val="10"/>
        <rFont val="宋体"/>
        <charset val="134"/>
      </rPr>
      <t>要求在本县服务满</t>
    </r>
    <r>
      <rPr>
        <sz val="10"/>
        <rFont val="Times New Roman"/>
        <charset val="134"/>
      </rPr>
      <t>5</t>
    </r>
    <r>
      <rPr>
        <sz val="10"/>
        <rFont val="宋体"/>
        <charset val="134"/>
      </rPr>
      <t>年</t>
    </r>
  </si>
  <si>
    <r>
      <rPr>
        <sz val="10"/>
        <rFont val="宋体"/>
        <charset val="134"/>
      </rPr>
      <t>工作人员</t>
    </r>
    <r>
      <rPr>
        <sz val="10"/>
        <rFont val="Arial Unicode MS"/>
        <charset val="134"/>
      </rPr>
      <t>2</t>
    </r>
  </si>
  <si>
    <r>
      <rPr>
        <sz val="10"/>
        <rFont val="宋体"/>
        <charset val="134"/>
      </rPr>
      <t>女</t>
    </r>
  </si>
  <si>
    <r>
      <rPr>
        <sz val="10"/>
        <rFont val="宋体"/>
        <charset val="134"/>
      </rPr>
      <t>磐安县精神文明建设指导中心</t>
    </r>
  </si>
  <si>
    <r>
      <rPr>
        <sz val="10"/>
        <rFont val="宋体"/>
        <charset val="134"/>
      </rPr>
      <t>工作人员</t>
    </r>
  </si>
  <si>
    <r>
      <rPr>
        <sz val="10"/>
        <rFont val="宋体"/>
        <charset val="134"/>
      </rPr>
      <t>35周岁以下</t>
    </r>
  </si>
  <si>
    <r>
      <rPr>
        <sz val="10"/>
        <rFont val="宋体"/>
        <charset val="134"/>
      </rPr>
      <t>专业不限</t>
    </r>
  </si>
  <si>
    <r>
      <rPr>
        <sz val="10"/>
        <rFont val="宋体"/>
        <charset val="134"/>
      </rPr>
      <t>要求在本县服务满5年</t>
    </r>
  </si>
  <si>
    <r>
      <rPr>
        <sz val="10"/>
        <rFont val="宋体"/>
        <charset val="134"/>
      </rPr>
      <t>磐安县总工会</t>
    </r>
  </si>
  <si>
    <r>
      <rPr>
        <sz val="10"/>
        <rFont val="宋体"/>
        <charset val="134"/>
      </rPr>
      <t>磐安县职工服务中心</t>
    </r>
  </si>
  <si>
    <r>
      <rPr>
        <sz val="10"/>
        <rFont val="Times New Roman"/>
        <charset val="134"/>
      </rPr>
      <t xml:space="preserve">0579-
</t>
    </r>
    <r>
      <rPr>
        <sz val="10"/>
        <rFont val="Times New Roman"/>
        <charset val="134"/>
      </rPr>
      <t>84663669</t>
    </r>
  </si>
  <si>
    <r>
      <rPr>
        <sz val="10"/>
        <rFont val="宋体"/>
        <charset val="134"/>
      </rPr>
      <t>磐安县发改局</t>
    </r>
  </si>
  <si>
    <r>
      <rPr>
        <sz val="10"/>
        <rFont val="宋体"/>
        <charset val="134"/>
      </rPr>
      <t>磐安县价格认证中心</t>
    </r>
  </si>
  <si>
    <t>工程技术人员</t>
  </si>
  <si>
    <r>
      <rPr>
        <sz val="10"/>
        <rFont val="宋体"/>
        <charset val="134"/>
      </rPr>
      <t>土木类、水利类</t>
    </r>
  </si>
  <si>
    <r>
      <rPr>
        <sz val="10"/>
        <rFont val="Times New Roman"/>
        <charset val="134"/>
      </rPr>
      <t xml:space="preserve">0579-
</t>
    </r>
    <r>
      <rPr>
        <sz val="10"/>
        <rFont val="Times New Roman"/>
        <charset val="134"/>
      </rPr>
      <t>84662887</t>
    </r>
  </si>
  <si>
    <r>
      <rPr>
        <sz val="10"/>
        <rFont val="宋体"/>
        <charset val="134"/>
      </rPr>
      <t xml:space="preserve">笔试科目为《职业能力倾向测试》、《工程建设管理专业知识》；具有对口专业中级及以上职称的学历可放宽到大专，年龄可放宽到40周岁；要求在
</t>
    </r>
    <r>
      <rPr>
        <sz val="10"/>
        <rFont val="宋体"/>
        <charset val="134"/>
      </rPr>
      <t>本县服务满5年</t>
    </r>
  </si>
  <si>
    <r>
      <rPr>
        <sz val="10"/>
        <rFont val="宋体"/>
        <charset val="134"/>
      </rPr>
      <t>磐安县服务业发展中心</t>
    </r>
  </si>
  <si>
    <r>
      <rPr>
        <sz val="10"/>
        <rFont val="宋体"/>
        <charset val="134"/>
      </rPr>
      <t>经济学类（大类）、中国语言文学类、新闻传播学类</t>
    </r>
  </si>
  <si>
    <r>
      <rPr>
        <sz val="10"/>
        <rFont val="宋体"/>
        <charset val="134"/>
      </rPr>
      <t>浙江磐安工业园区管理委员会</t>
    </r>
  </si>
  <si>
    <r>
      <rPr>
        <sz val="10"/>
        <rFont val="宋体"/>
        <charset val="134"/>
      </rPr>
      <t>浙江磐安工业园区事业综合服务中心</t>
    </r>
  </si>
  <si>
    <t>工作人员1</t>
  </si>
  <si>
    <r>
      <rPr>
        <sz val="10"/>
        <rFont val="宋体"/>
        <charset val="134"/>
      </rPr>
      <t>财政学类、金融学类、经济与贸易类</t>
    </r>
  </si>
  <si>
    <r>
      <rPr>
        <sz val="10"/>
        <rFont val="Times New Roman"/>
        <charset val="134"/>
      </rPr>
      <t xml:space="preserve">0579-
</t>
    </r>
    <r>
      <rPr>
        <sz val="10"/>
        <rFont val="Times New Roman"/>
        <charset val="134"/>
      </rPr>
      <t>84793822</t>
    </r>
  </si>
  <si>
    <t>工作人员2</t>
  </si>
  <si>
    <r>
      <rPr>
        <sz val="10"/>
        <rFont val="宋体"/>
        <charset val="134"/>
      </rPr>
      <t>法学类（小类）</t>
    </r>
  </si>
  <si>
    <r>
      <rPr>
        <sz val="10"/>
        <rFont val="宋体"/>
        <charset val="134"/>
      </rPr>
      <t>磐安县文化和广电旅游体育局</t>
    </r>
  </si>
  <si>
    <r>
      <rPr>
        <sz val="10"/>
        <rFont val="宋体"/>
        <charset val="134"/>
      </rPr>
      <t>磐安县旅游推广中心</t>
    </r>
  </si>
  <si>
    <r>
      <rPr>
        <sz val="10"/>
        <rFont val="宋体"/>
        <charset val="134"/>
      </rPr>
      <t>中国语言文学类、新闻传播学类；广播电视编导、会展经济与管理</t>
    </r>
  </si>
  <si>
    <r>
      <rPr>
        <sz val="10"/>
        <rFont val="Times New Roman"/>
        <charset val="134"/>
      </rPr>
      <t xml:space="preserve">0579-
</t>
    </r>
    <r>
      <rPr>
        <sz val="10"/>
        <rFont val="Times New Roman"/>
        <charset val="134"/>
      </rPr>
      <t>84660332</t>
    </r>
  </si>
  <si>
    <r>
      <rPr>
        <sz val="10"/>
        <rFont val="宋体"/>
        <charset val="134"/>
      </rPr>
      <t>磐安县文物保护所</t>
    </r>
  </si>
  <si>
    <r>
      <rPr>
        <sz val="10"/>
        <rFont val="宋体"/>
        <charset val="134"/>
      </rPr>
      <t>文博人员</t>
    </r>
  </si>
  <si>
    <t>历史学、考古学、文物与博物馆学
、文物保护技术、文物鉴定与修复、土木工程、建筑学</t>
  </si>
  <si>
    <r>
      <rPr>
        <sz val="10"/>
        <rFont val="宋体"/>
        <charset val="134"/>
      </rPr>
      <t>磐安县农业农村局</t>
    </r>
  </si>
  <si>
    <r>
      <rPr>
        <sz val="10"/>
        <rFont val="宋体"/>
        <charset val="134"/>
      </rPr>
      <t>磐安县农经服务站</t>
    </r>
  </si>
  <si>
    <t>财务管理、会计学、财务会计教育
、审计学、会计、审计、农业经济管理</t>
  </si>
  <si>
    <r>
      <rPr>
        <sz val="10"/>
        <rFont val="Times New Roman"/>
        <charset val="134"/>
      </rPr>
      <t xml:space="preserve">0579-
</t>
    </r>
    <r>
      <rPr>
        <sz val="10"/>
        <rFont val="Times New Roman"/>
        <charset val="134"/>
      </rPr>
      <t>84668619</t>
    </r>
  </si>
  <si>
    <t>磐安县水利水电工程质量与安全指导站</t>
  </si>
  <si>
    <r>
      <rPr>
        <sz val="10"/>
        <rFont val="宋体"/>
        <charset val="134"/>
      </rPr>
      <t>工程技术人员</t>
    </r>
  </si>
  <si>
    <r>
      <rPr>
        <sz val="10"/>
        <rFont val="宋体"/>
        <charset val="134"/>
      </rPr>
      <t>水利类；农业水利工程</t>
    </r>
  </si>
  <si>
    <r>
      <rPr>
        <sz val="10"/>
        <rFont val="宋体"/>
        <charset val="134"/>
      </rPr>
      <t>磐安县融媒体中心</t>
    </r>
  </si>
  <si>
    <r>
      <rPr>
        <sz val="10"/>
        <rFont val="宋体"/>
        <charset val="134"/>
      </rPr>
      <t>全媒体编导</t>
    </r>
  </si>
  <si>
    <r>
      <rPr>
        <sz val="10"/>
        <rFont val="宋体"/>
        <charset val="134"/>
      </rPr>
      <t>新闻传播学类、中国语言文学类</t>
    </r>
  </si>
  <si>
    <r>
      <rPr>
        <sz val="10"/>
        <rFont val="Times New Roman"/>
        <charset val="134"/>
      </rPr>
      <t xml:space="preserve">0579-
</t>
    </r>
    <r>
      <rPr>
        <sz val="10"/>
        <rFont val="Times New Roman"/>
        <charset val="134"/>
      </rPr>
      <t>84502008</t>
    </r>
  </si>
  <si>
    <r>
      <rPr>
        <sz val="10"/>
        <rFont val="宋体"/>
        <charset val="134"/>
      </rPr>
      <t>具有记者证或新闻从业资格证书或有市级三等奖以上新闻获奖作品的，专业不限；要求在本县服务满5年</t>
    </r>
  </si>
  <si>
    <r>
      <rPr>
        <sz val="10"/>
        <rFont val="宋体"/>
        <charset val="134"/>
      </rPr>
      <t>摄像</t>
    </r>
  </si>
  <si>
    <t>新闻学、影视摄影与制作、摄影、动画、影视多媒体技术、影视摄像技术、电视摄像、影视动画、新闻采编与制作、电视节目制作</t>
  </si>
  <si>
    <t>一线记者1</t>
  </si>
  <si>
    <r>
      <rPr>
        <sz val="10"/>
        <rFont val="宋体"/>
        <charset val="134"/>
      </rPr>
      <t>男</t>
    </r>
  </si>
  <si>
    <t>一线记者2</t>
  </si>
  <si>
    <r>
      <rPr>
        <sz val="10"/>
        <rFont val="宋体"/>
        <charset val="134"/>
      </rPr>
      <t>新媒体制作</t>
    </r>
  </si>
  <si>
    <t>新闻学、网络与新媒体、新媒体与信息网络、动画、影视摄影与制作、艺术设计、物联网工程、数字媒体艺术、数字媒体技术、电子信息工程、信息对抗技术、网络工程、信息工程</t>
  </si>
  <si>
    <r>
      <rPr>
        <sz val="10"/>
        <rFont val="宋体"/>
        <charset val="134"/>
      </rPr>
      <t>磐安县财政局</t>
    </r>
  </si>
  <si>
    <r>
      <rPr>
        <sz val="10"/>
        <rFont val="宋体"/>
        <charset val="134"/>
      </rPr>
      <t>磐安县财政项目预算审核中心</t>
    </r>
  </si>
  <si>
    <r>
      <rPr>
        <sz val="10"/>
        <rFont val="宋体"/>
        <charset val="134"/>
      </rPr>
      <t>预算审核人员</t>
    </r>
  </si>
  <si>
    <t>土木类；工程管理、工程造价、城乡规划、水利水电工程、资产评估、人文地理与城乡规划</t>
  </si>
  <si>
    <r>
      <rPr>
        <sz val="10"/>
        <rFont val="Times New Roman"/>
        <charset val="134"/>
      </rPr>
      <t xml:space="preserve">0579-
</t>
    </r>
    <r>
      <rPr>
        <sz val="10"/>
        <rFont val="Times New Roman"/>
        <charset val="134"/>
      </rPr>
      <t>84883836</t>
    </r>
  </si>
  <si>
    <r>
      <rPr>
        <sz val="10"/>
        <rFont val="宋体"/>
        <charset val="134"/>
      </rPr>
      <t>笔试科目为《职业能力倾向测试》、《工程建设管理专业知识》；具有对口专业中级及以上职称的学历可放宽到大专，年龄可放宽到40周岁；要求在本县服务满5年</t>
    </r>
  </si>
  <si>
    <r>
      <rPr>
        <sz val="10"/>
        <rFont val="宋体"/>
        <charset val="134"/>
      </rPr>
      <t>磐安县中药产业发展促进中心</t>
    </r>
  </si>
  <si>
    <t>磐安县中药产业发展促进中心</t>
  </si>
  <si>
    <t>财务人员</t>
  </si>
  <si>
    <r>
      <rPr>
        <sz val="10"/>
        <rFont val="宋体"/>
        <charset val="134"/>
      </rPr>
      <t xml:space="preserve">财务管理、会计学、财务会计教育
</t>
    </r>
    <r>
      <rPr>
        <sz val="10"/>
        <rFont val="宋体"/>
        <charset val="134"/>
      </rPr>
      <t>、审计学、会计、审计</t>
    </r>
  </si>
  <si>
    <r>
      <rPr>
        <sz val="10"/>
        <rFont val="Times New Roman"/>
        <charset val="134"/>
      </rPr>
      <t xml:space="preserve">0579-
</t>
    </r>
    <r>
      <rPr>
        <sz val="10"/>
        <rFont val="Times New Roman"/>
        <charset val="134"/>
      </rPr>
      <t>84664050</t>
    </r>
  </si>
  <si>
    <r>
      <rPr>
        <sz val="10"/>
        <rFont val="宋体"/>
        <charset val="134"/>
      </rPr>
      <t>磐安县中药创新发展研究院</t>
    </r>
  </si>
  <si>
    <r>
      <rPr>
        <sz val="10"/>
        <rFont val="宋体"/>
        <charset val="134"/>
      </rPr>
      <t>技术人员</t>
    </r>
  </si>
  <si>
    <r>
      <rPr>
        <sz val="10"/>
        <rFont val="宋体"/>
        <charset val="134"/>
      </rPr>
      <t xml:space="preserve">中药学类、生物工程类；药物分析
</t>
    </r>
    <r>
      <rPr>
        <sz val="10"/>
        <rFont val="宋体"/>
        <charset val="134"/>
      </rPr>
      <t>、药物化学、药物制剂、生物技术</t>
    </r>
  </si>
  <si>
    <r>
      <rPr>
        <sz val="10"/>
        <rFont val="Times New Roman"/>
        <charset val="134"/>
      </rPr>
      <t xml:space="preserve">0579-
</t>
    </r>
    <r>
      <rPr>
        <sz val="10"/>
        <rFont val="Times New Roman"/>
        <charset val="134"/>
      </rPr>
      <t>84661786</t>
    </r>
  </si>
  <si>
    <r>
      <rPr>
        <sz val="10"/>
        <rFont val="宋体"/>
        <charset val="134"/>
      </rPr>
      <t>磐安云山省级旅游度假区管理委员会</t>
    </r>
  </si>
  <si>
    <t>磐安云山省级旅游度假区管理委员会事业综合服务中心</t>
  </si>
  <si>
    <r>
      <rPr>
        <sz val="10"/>
        <rFont val="宋体"/>
        <charset val="134"/>
      </rPr>
      <t>土木类；城乡规划、工程管理、工程造价、人文地理与城乡规划</t>
    </r>
  </si>
  <si>
    <r>
      <rPr>
        <sz val="10"/>
        <rFont val="Times New Roman"/>
        <charset val="134"/>
      </rPr>
      <t xml:space="preserve">0579-
</t>
    </r>
    <r>
      <rPr>
        <sz val="10"/>
        <rFont val="Times New Roman"/>
        <charset val="134"/>
      </rPr>
      <t>84699775</t>
    </r>
  </si>
  <si>
    <r>
      <rPr>
        <sz val="10"/>
        <rFont val="宋体"/>
        <charset val="134"/>
      </rPr>
      <t xml:space="preserve">中共磐安县委磐安县人民政府信
</t>
    </r>
    <r>
      <rPr>
        <sz val="10"/>
        <rFont val="宋体"/>
        <charset val="134"/>
      </rPr>
      <t>访局</t>
    </r>
  </si>
  <si>
    <r>
      <rPr>
        <sz val="10"/>
        <rFont val="宋体"/>
        <charset val="134"/>
      </rPr>
      <t>磐安县信访投诉受理处理中心</t>
    </r>
  </si>
  <si>
    <r>
      <rPr>
        <sz val="10"/>
        <rFont val="Times New Roman"/>
        <charset val="134"/>
      </rPr>
      <t xml:space="preserve">0579-
</t>
    </r>
    <r>
      <rPr>
        <sz val="10"/>
        <rFont val="Times New Roman"/>
        <charset val="134"/>
      </rPr>
      <t>84663832</t>
    </r>
  </si>
  <si>
    <r>
      <rPr>
        <sz val="10"/>
        <rFont val="宋体"/>
        <charset val="134"/>
      </rPr>
      <t>磐安县住房和城乡建设局</t>
    </r>
  </si>
  <si>
    <r>
      <rPr>
        <sz val="10"/>
        <rFont val="宋体"/>
        <charset val="134"/>
      </rPr>
      <t>磐安县建设工程安监站</t>
    </r>
  </si>
  <si>
    <r>
      <rPr>
        <sz val="10"/>
        <rFont val="宋体"/>
        <charset val="134"/>
      </rPr>
      <t>土木工程、建筑电气与智能化、道路桥梁与渡河工程、工程管理、安全工程</t>
    </r>
  </si>
  <si>
    <r>
      <rPr>
        <sz val="10"/>
        <rFont val="Times New Roman"/>
        <charset val="134"/>
      </rPr>
      <t xml:space="preserve">0579-
</t>
    </r>
    <r>
      <rPr>
        <sz val="10"/>
        <rFont val="Times New Roman"/>
        <charset val="134"/>
      </rPr>
      <t>84508703</t>
    </r>
  </si>
  <si>
    <r>
      <rPr>
        <sz val="10"/>
        <rFont val="宋体"/>
        <charset val="134"/>
      </rPr>
      <t>磐安县房地产交易所</t>
    </r>
  </si>
  <si>
    <r>
      <rPr>
        <sz val="10"/>
        <rFont val="宋体"/>
        <charset val="134"/>
      </rPr>
      <t>测绘类、公共管理类、工商管理类</t>
    </r>
  </si>
  <si>
    <r>
      <rPr>
        <sz val="10"/>
        <rFont val="Times New Roman"/>
        <charset val="134"/>
      </rPr>
      <t xml:space="preserve">0579-
</t>
    </r>
    <r>
      <rPr>
        <sz val="10"/>
        <rFont val="Times New Roman"/>
        <charset val="134"/>
      </rPr>
      <t>84503662</t>
    </r>
  </si>
  <si>
    <r>
      <rPr>
        <sz val="10"/>
        <rFont val="宋体"/>
        <charset val="134"/>
      </rPr>
      <t>磐安县路灯所</t>
    </r>
  </si>
  <si>
    <r>
      <rPr>
        <sz val="10"/>
        <rFont val="宋体"/>
        <charset val="134"/>
      </rPr>
      <t>电气类；工程管理、工程造价、建筑电气与智能化、建筑环境与能源应用工程</t>
    </r>
  </si>
  <si>
    <r>
      <rPr>
        <sz val="10"/>
        <rFont val="Times New Roman"/>
        <charset val="134"/>
      </rPr>
      <t xml:space="preserve">0579-
</t>
    </r>
    <r>
      <rPr>
        <sz val="10"/>
        <rFont val="Times New Roman"/>
        <charset val="134"/>
      </rPr>
      <t>84662193</t>
    </r>
  </si>
  <si>
    <r>
      <rPr>
        <sz val="10"/>
        <rFont val="宋体"/>
        <charset val="134"/>
      </rPr>
      <t>磐安县交通运输局</t>
    </r>
  </si>
  <si>
    <r>
      <rPr>
        <sz val="10"/>
        <rFont val="宋体"/>
        <charset val="134"/>
      </rPr>
      <t>磐安县公路与运输管理中心</t>
    </r>
  </si>
  <si>
    <r>
      <rPr>
        <sz val="10"/>
        <rFont val="Times New Roman"/>
        <charset val="134"/>
      </rPr>
      <t xml:space="preserve">0579-
</t>
    </r>
    <r>
      <rPr>
        <sz val="10"/>
        <rFont val="Times New Roman"/>
        <charset val="134"/>
      </rPr>
      <t>84666142</t>
    </r>
  </si>
  <si>
    <r>
      <rPr>
        <sz val="10"/>
        <rFont val="宋体"/>
        <charset val="134"/>
      </rPr>
      <t>财务人员</t>
    </r>
  </si>
  <si>
    <r>
      <rPr>
        <sz val="10"/>
        <rFont val="宋体"/>
        <charset val="134"/>
      </rPr>
      <t>道路桥梁与渡河工程、桥梁与隧道工程、交通运输、交通设备与控制工程、交通工程、土木工程、工程管理</t>
    </r>
  </si>
  <si>
    <r>
      <rPr>
        <sz val="10"/>
        <rFont val="宋体"/>
        <charset val="134"/>
      </rPr>
      <t>磐安县自然资源和规划局</t>
    </r>
  </si>
  <si>
    <r>
      <rPr>
        <sz val="10"/>
        <rFont val="宋体"/>
        <charset val="134"/>
      </rPr>
      <t>磐安县地质环境监测站</t>
    </r>
  </si>
  <si>
    <r>
      <rPr>
        <sz val="10"/>
        <rFont val="宋体"/>
        <charset val="134"/>
      </rPr>
      <t>地理科学类、地质学类、地质类、矿业类；环境科学与工程类</t>
    </r>
  </si>
  <si>
    <r>
      <rPr>
        <sz val="8"/>
        <rFont val="宋体"/>
        <charset val="134"/>
      </rPr>
      <t>浙江省</t>
    </r>
  </si>
  <si>
    <r>
      <rPr>
        <sz val="10"/>
        <rFont val="Times New Roman"/>
        <charset val="134"/>
      </rPr>
      <t xml:space="preserve">0579-
</t>
    </r>
    <r>
      <rPr>
        <sz val="10"/>
        <rFont val="Times New Roman"/>
        <charset val="134"/>
      </rPr>
      <t>84666168</t>
    </r>
  </si>
  <si>
    <r>
      <rPr>
        <sz val="10"/>
        <rFont val="宋体"/>
        <charset val="134"/>
      </rPr>
      <t>要求在本县服务满5年；需野外作业，建议男性报考</t>
    </r>
  </si>
  <si>
    <r>
      <rPr>
        <sz val="10"/>
        <rFont val="宋体"/>
        <charset val="134"/>
      </rPr>
      <t>磐安县测绘与自然资源信息中心</t>
    </r>
  </si>
  <si>
    <r>
      <rPr>
        <sz val="10"/>
        <rFont val="宋体"/>
        <charset val="134"/>
      </rPr>
      <t>计算机人员</t>
    </r>
  </si>
  <si>
    <r>
      <rPr>
        <sz val="10"/>
        <rFont val="宋体"/>
        <charset val="134"/>
      </rPr>
      <t>测绘类、计算机类；信息管理与信息系统、信息与计算科学</t>
    </r>
  </si>
  <si>
    <r>
      <rPr>
        <sz val="10"/>
        <rFont val="宋体"/>
        <charset val="134"/>
      </rPr>
      <t xml:space="preserve">笔试科目为《职业能力倾向测试》和《计算机专业知识》；具有对口专业中级及以上职称的学历可放宽到大专，年龄可放宽到40周岁；要求在本县服
</t>
    </r>
    <r>
      <rPr>
        <sz val="10"/>
        <rFont val="宋体"/>
        <charset val="134"/>
      </rPr>
      <t>务满5年</t>
    </r>
  </si>
  <si>
    <r>
      <rPr>
        <sz val="10"/>
        <rFont val="宋体"/>
        <charset val="134"/>
      </rPr>
      <t>磐安县林业技术推广站</t>
    </r>
  </si>
  <si>
    <r>
      <rPr>
        <sz val="10"/>
        <rFont val="宋体"/>
        <charset val="134"/>
      </rPr>
      <t>林业工程类、林学类、自然保护与环境生态类；风景园林</t>
    </r>
  </si>
  <si>
    <r>
      <rPr>
        <sz val="10"/>
        <rFont val="宋体"/>
        <charset val="134"/>
      </rPr>
      <t>磐安县森林病虫防治检疫站</t>
    </r>
  </si>
  <si>
    <r>
      <rPr>
        <sz val="10"/>
        <rFont val="宋体"/>
        <charset val="134"/>
      </rPr>
      <t>林业工程类、林学类、自然保护与环境生态类</t>
    </r>
  </si>
  <si>
    <r>
      <rPr>
        <sz val="10"/>
        <rFont val="宋体"/>
        <charset val="134"/>
      </rPr>
      <t xml:space="preserve">浙江省大盘山国家级自然保护区
</t>
    </r>
    <r>
      <rPr>
        <sz val="10"/>
        <rFont val="宋体"/>
        <charset val="134"/>
      </rPr>
      <t>管理局</t>
    </r>
  </si>
  <si>
    <r>
      <rPr>
        <sz val="10"/>
        <rFont val="宋体"/>
        <charset val="134"/>
      </rPr>
      <t>浙江省大盘山国家级自然保护区管理局</t>
    </r>
  </si>
  <si>
    <t>技术人员1</t>
  </si>
  <si>
    <r>
      <rPr>
        <sz val="10"/>
        <rFont val="宋体"/>
        <charset val="134"/>
      </rPr>
      <t>林业工程类、林学类</t>
    </r>
  </si>
  <si>
    <r>
      <rPr>
        <sz val="10"/>
        <rFont val="Times New Roman"/>
        <charset val="134"/>
      </rPr>
      <t xml:space="preserve">0579-
</t>
    </r>
    <r>
      <rPr>
        <sz val="10"/>
        <rFont val="Times New Roman"/>
        <charset val="134"/>
      </rPr>
      <t>84661300</t>
    </r>
  </si>
  <si>
    <r>
      <rPr>
        <sz val="10"/>
        <rFont val="宋体"/>
        <charset val="134"/>
      </rPr>
      <t xml:space="preserve">浙江省大盘山国
</t>
    </r>
    <r>
      <rPr>
        <sz val="10"/>
        <rFont val="宋体"/>
        <charset val="134"/>
      </rPr>
      <t>家级自然保护区管理局</t>
    </r>
  </si>
  <si>
    <t>技术人员2</t>
  </si>
  <si>
    <r>
      <rPr>
        <sz val="10"/>
        <rFont val="宋体"/>
        <charset val="134"/>
      </rPr>
      <t>林学类；中草药栽培与鉴定、野生动植物保护与利用、植物学</t>
    </r>
  </si>
  <si>
    <r>
      <rPr>
        <sz val="10"/>
        <rFont val="宋体"/>
        <charset val="134"/>
      </rPr>
      <t>大盘山博物馆</t>
    </r>
  </si>
  <si>
    <r>
      <rPr>
        <sz val="10"/>
        <rFont val="宋体"/>
        <charset val="134"/>
      </rPr>
      <t>中国语言文学类、历史学类、中药学类</t>
    </r>
  </si>
  <si>
    <r>
      <rPr>
        <sz val="10"/>
        <rFont val="Times New Roman"/>
        <charset val="134"/>
      </rPr>
      <t xml:space="preserve">0579-
</t>
    </r>
    <r>
      <rPr>
        <sz val="10"/>
        <rFont val="Times New Roman"/>
        <charset val="134"/>
      </rPr>
      <t>84698199</t>
    </r>
  </si>
  <si>
    <r>
      <rPr>
        <sz val="10"/>
        <rFont val="宋体"/>
        <charset val="134"/>
      </rPr>
      <t>磐安县退役军人事务局</t>
    </r>
  </si>
  <si>
    <r>
      <rPr>
        <sz val="10"/>
        <rFont val="宋体"/>
        <charset val="134"/>
      </rPr>
      <t>磐安县退役军人服务中心</t>
    </r>
  </si>
  <si>
    <r>
      <rPr>
        <sz val="10"/>
        <rFont val="Times New Roman"/>
        <charset val="134"/>
      </rPr>
      <t xml:space="preserve">0579-
</t>
    </r>
    <r>
      <rPr>
        <sz val="10"/>
        <rFont val="Times New Roman"/>
        <charset val="134"/>
      </rPr>
      <t>84506930</t>
    </r>
  </si>
  <si>
    <r>
      <rPr>
        <sz val="10"/>
        <rFont val="宋体"/>
        <charset val="134"/>
      </rPr>
      <t>面向退役军人招聘；要求在本县服务满5年</t>
    </r>
  </si>
  <si>
    <t>计算机类、电子信息类、电气类；信息管理与信息系统、信息与计算科学</t>
  </si>
  <si>
    <r>
      <rPr>
        <sz val="10"/>
        <rFont val="宋体"/>
        <charset val="134"/>
      </rPr>
      <t>笔试科目为《职业能力倾向测试》和《计算机专业知识》；具有对口专业中级及以上职称的学历可放宽到大专，年龄可放宽到40周岁；要求在本县服务满5年</t>
    </r>
  </si>
  <si>
    <r>
      <rPr>
        <sz val="10"/>
        <rFont val="宋体"/>
        <charset val="134"/>
      </rPr>
      <t>磐安县卫生健康局</t>
    </r>
  </si>
  <si>
    <r>
      <rPr>
        <sz val="10"/>
        <rFont val="宋体"/>
        <charset val="134"/>
      </rPr>
      <t>磐安县人民医院医共体</t>
    </r>
  </si>
  <si>
    <t>计算机人员</t>
  </si>
  <si>
    <r>
      <rPr>
        <sz val="10"/>
        <rFont val="宋体"/>
        <charset val="134"/>
      </rPr>
      <t>计算机类；电子信息工程、信息管理与信息系统、信息工程、医学信息工程、信息与计算科学</t>
    </r>
  </si>
  <si>
    <r>
      <rPr>
        <sz val="10"/>
        <rFont val="Times New Roman"/>
        <charset val="134"/>
      </rPr>
      <t xml:space="preserve">0579-
</t>
    </r>
    <r>
      <rPr>
        <sz val="10"/>
        <rFont val="Times New Roman"/>
        <charset val="134"/>
      </rPr>
      <t>84651143</t>
    </r>
  </si>
  <si>
    <r>
      <rPr>
        <sz val="10"/>
        <rFont val="宋体"/>
        <charset val="134"/>
      </rPr>
      <t>人事专员</t>
    </r>
  </si>
  <si>
    <r>
      <rPr>
        <sz val="10"/>
        <rFont val="宋体"/>
        <charset val="134"/>
      </rPr>
      <t>磐安县中医院</t>
    </r>
  </si>
  <si>
    <r>
      <rPr>
        <sz val="10"/>
        <rFont val="宋体"/>
        <charset val="134"/>
      </rPr>
      <t>公共管理类、工商管理类</t>
    </r>
  </si>
  <si>
    <r>
      <rPr>
        <sz val="10"/>
        <rFont val="Times New Roman"/>
        <charset val="134"/>
      </rPr>
      <t xml:space="preserve">0579-
</t>
    </r>
    <r>
      <rPr>
        <sz val="10"/>
        <rFont val="Times New Roman"/>
        <charset val="134"/>
      </rPr>
      <t>84658813</t>
    </r>
  </si>
  <si>
    <r>
      <rPr>
        <sz val="10"/>
        <rFont val="宋体"/>
        <charset val="134"/>
      </rPr>
      <t>磐安县人民医院玉山分院</t>
    </r>
  </si>
  <si>
    <r>
      <rPr>
        <sz val="10"/>
        <rFont val="Times New Roman"/>
        <charset val="134"/>
      </rPr>
      <t xml:space="preserve">0579-
</t>
    </r>
    <r>
      <rPr>
        <sz val="10"/>
        <rFont val="Times New Roman"/>
        <charset val="134"/>
      </rPr>
      <t>84712503</t>
    </r>
  </si>
  <si>
    <r>
      <rPr>
        <sz val="10"/>
        <rFont val="宋体"/>
        <charset val="134"/>
      </rPr>
      <t xml:space="preserve">中共磐安县委组织部
</t>
    </r>
    <r>
      <rPr>
        <sz val="10"/>
        <rFont val="宋体"/>
        <charset val="134"/>
      </rPr>
      <t>磐安县人力资源和社会保障局</t>
    </r>
  </si>
  <si>
    <r>
      <rPr>
        <sz val="10"/>
        <rFont val="宋体"/>
        <charset val="134"/>
      </rPr>
      <t>磐安县乡镇（街道）事业综合服务中心</t>
    </r>
  </si>
  <si>
    <r>
      <rPr>
        <sz val="10"/>
        <rFont val="宋体"/>
        <charset val="134"/>
      </rPr>
      <t>农经员</t>
    </r>
    <r>
      <rPr>
        <sz val="10"/>
        <rFont val="Arial Unicode MS"/>
        <charset val="134"/>
      </rPr>
      <t>1</t>
    </r>
  </si>
  <si>
    <r>
      <rPr>
        <sz val="10"/>
        <rFont val="Times New Roman"/>
        <charset val="134"/>
      </rPr>
      <t xml:space="preserve">0579-
</t>
    </r>
    <r>
      <rPr>
        <sz val="10"/>
        <rFont val="Times New Roman"/>
        <charset val="134"/>
      </rPr>
      <t>84662046</t>
    </r>
  </si>
  <si>
    <t>农经员2</t>
  </si>
  <si>
    <r>
      <rPr>
        <sz val="10"/>
        <rFont val="宋体"/>
        <charset val="134"/>
      </rPr>
      <t>规划员</t>
    </r>
  </si>
  <si>
    <t>建筑类、土木类；城乡规划、工程管理、项目管理、人文地理与城乡规划</t>
  </si>
  <si>
    <t>水管员1</t>
  </si>
  <si>
    <t>水管员2</t>
  </si>
  <si>
    <r>
      <rPr>
        <sz val="10"/>
        <rFont val="宋体"/>
        <charset val="134"/>
      </rPr>
      <t>管理科学与工程类、建筑类；土木工程、工程造价、工程管理</t>
    </r>
  </si>
  <si>
    <t>财政总会计1</t>
  </si>
  <si>
    <t>财务管理、会计学、财务会计教育
、审计学、会计、审计</t>
  </si>
  <si>
    <r>
      <rPr>
        <sz val="10"/>
        <rFont val="宋体"/>
        <charset val="134"/>
      </rPr>
      <t>财政总会计</t>
    </r>
    <r>
      <rPr>
        <sz val="10"/>
        <rFont val="Arial Unicode MS"/>
        <charset val="134"/>
      </rPr>
      <t>2</t>
    </r>
  </si>
  <si>
    <t>2021年武义县事业单位公开招聘工作人员计划表（59人）</t>
  </si>
  <si>
    <t>在选择职位报考时，应聘者应首先在《职位表》中查找专业要求（按照毕业证书的专业名称查找）①若毕业证书的专业名称包含专业方向的说明，不能将专业方向作为所学专业，只能将括号前的部分作为所学专业；②若所学专业与《职位表》中专业仅有“和”、“与”、“及”、“及其”等连接词的不同，或者仅有1个“学”字的差别，可视为同一专业：连接词的互换视为同一专业，但连接词增减不视为同一专业，如“及”换成“与”视为同一专业，但“计算机与信息管理”、“计算机信息管理”不能视为同一专业，或者最后一个“学”字的增减，也可视为同一专业，依此判定所学专业是否满足职位要求。③若《职位表》中对专业只要求到“类”的，则参考目录中该类下的所有专业均符合报考要求。④《职位表》参考资料如下：《浙江省公务员录用考试专业目录》、教育部《普通高等学校本科专业目录》。⑤以硕研及以上学历所学专业报考的，按学科大类报考。</t>
  </si>
  <si>
    <t>招聘职位</t>
  </si>
  <si>
    <t>名额</t>
  </si>
  <si>
    <t>学历学位</t>
  </si>
  <si>
    <t>其他要求</t>
  </si>
  <si>
    <t>咨询电话\指定邮箱</t>
  </si>
  <si>
    <t>武义县企业服务中心</t>
  </si>
  <si>
    <t>办事员1</t>
  </si>
  <si>
    <t>全日制普通高校
本科及以上</t>
  </si>
  <si>
    <t>汉语言，汉语言文学、汉语言文学教育、中国语言文化、中国语言文学、中国文学与文化、现代汉语语言学、新闻学、编辑出版学、新闻采编与制作、新闻传播学、新闻与传播、传播学、行政管理。</t>
  </si>
  <si>
    <t>15258975622
282597231@qq.com</t>
  </si>
  <si>
    <t>办事员2</t>
  </si>
  <si>
    <t>武义县机关事务中心</t>
  </si>
  <si>
    <t>办事员</t>
  </si>
  <si>
    <t>汉语言、汉语言文学、汉语言文字学、汉语言文学教育、中国语言文化、中国语言文学、中国文学与文化、现代汉语语言学、文秘、秘书学、高级文秘、新闻学、编辑出版学、新闻采编与制作、新闻传播学、新闻与传播、传播学。</t>
  </si>
  <si>
    <t>13819931769
435458027@qq.com</t>
  </si>
  <si>
    <t>武义县经济商务局</t>
  </si>
  <si>
    <t>中国国际贸易促进委员会浙江省武义县支会</t>
  </si>
  <si>
    <t>国际经济与贸易、经济学、英语。</t>
  </si>
  <si>
    <t xml:space="preserve">15757170875
1300744271@qq.com
</t>
  </si>
  <si>
    <t>武义县经济和信息化中心</t>
  </si>
  <si>
    <t>全日制普通高校本科及以上</t>
  </si>
  <si>
    <t>会计学、经济学、电子信息工程、计算机通信工程。</t>
  </si>
  <si>
    <t>武义县邮政管理局</t>
  </si>
  <si>
    <t>邮政业安全中心</t>
  </si>
  <si>
    <t>法学、民商法、法律、经济法学。</t>
  </si>
  <si>
    <t>13588644623
382470851@qq.com</t>
  </si>
  <si>
    <t>武义县行政服务中心</t>
  </si>
  <si>
    <t>金华市公共资源交易中心武义县分中心</t>
  </si>
  <si>
    <t>计算机科学与技术、软件工程、网络工程、信息安全、电子与计算机工程、工程造价、行政管理。</t>
  </si>
  <si>
    <t>13705893622
470381461@qq.com</t>
  </si>
  <si>
    <t>武义县水务局</t>
  </si>
  <si>
    <t>水利水电质量安全监督站</t>
  </si>
  <si>
    <t>行政管理、计算机科学与技术、软件工程。</t>
  </si>
  <si>
    <t>87622875/13819930233
1499779179@qq.com</t>
  </si>
  <si>
    <t>水利管理站</t>
  </si>
  <si>
    <t>给排水科学与工程、水文与水资源工程、水利水电工程、农业水利工程。</t>
  </si>
  <si>
    <t>农村饮用水管理服务站</t>
  </si>
  <si>
    <t>给排水科学与工程、水文与水资源工程、水利水电工程、水务工程、农业水利工程。</t>
  </si>
  <si>
    <t>源口水库管理处</t>
  </si>
  <si>
    <t>全日制普通高校大专及以上</t>
  </si>
  <si>
    <t>水文与水资源、水利水电工程、测绘工程技术、水工结构工程、农业水利工程。</t>
  </si>
  <si>
    <t>武义县卫生健康局</t>
  </si>
  <si>
    <t>浙江省武义县第二人民医院</t>
  </si>
  <si>
    <t>计算机科学与技术、网络工程、软件工程、信息安全、电子信息工程、通信工程、计算机网络技术、计算机应用技术。</t>
  </si>
  <si>
    <t>89089165
444041761@qq.com</t>
  </si>
  <si>
    <t xml:space="preserve"> 护理</t>
  </si>
  <si>
    <t>护理、护理学。</t>
  </si>
  <si>
    <t>具有执业护士资格的学历放宽至大专及以上。</t>
  </si>
  <si>
    <t>武义县妇幼保健计划生育服务中心</t>
  </si>
  <si>
    <t>会计学、财务管理、审计学。</t>
  </si>
  <si>
    <t>87670806
jhwyfby@126.com</t>
  </si>
  <si>
    <t>武义县中医院</t>
  </si>
  <si>
    <t>人力资源管理、劳动与社会保障、卫生事业管理。</t>
  </si>
  <si>
    <t>15258971878
524929277@qq.com</t>
  </si>
  <si>
    <t>武义县气象局</t>
  </si>
  <si>
    <t>武义县气象灾害防御中心</t>
  </si>
  <si>
    <t>大气科学、大气科学（大气物理）、大气物理学与大气环境、大气遥感与大气探测、气象学、水文气象学、应用气象学、大气科学（大气探测）、应用气象学(公共气象服务)、大气科学（水文气象学）、大气科学（大气环境）。</t>
  </si>
  <si>
    <t>户籍不限。</t>
  </si>
  <si>
    <t>13588642376
55052732@qq.com</t>
  </si>
  <si>
    <t>浙江省武义温泉旅游度假区管理委员会</t>
  </si>
  <si>
    <t>武义县温泉旅游发展服务中心</t>
  </si>
  <si>
    <t>景区开发与管理、旅行社经营管理、旅游管理、乡村旅游、传媒策划与管理、项目运营、数字媒体技术。</t>
  </si>
  <si>
    <t>87670300
954261720@qq.com</t>
  </si>
  <si>
    <t>资源环境与城乡规划管理、土木工程、工程管理、给排水科学与工程、城镇建设、城镇规划、建筑学。</t>
  </si>
  <si>
    <t>办事员3</t>
  </si>
  <si>
    <t>工艺美术、工艺美术品设计与制作、旅游工艺品设计与制作、城市规划与设计（含：风景园林规划与设计）、广告学。</t>
  </si>
  <si>
    <t>浙江省武义经济开发区管理委员会</t>
  </si>
  <si>
    <t>武义经济开发区管委会经济发展服务中心</t>
  </si>
  <si>
    <t>计算机应用技术、计算机科学与技术、信息安全、计算机网络与信息安全、信息安全技术、信息安全与管理。</t>
  </si>
  <si>
    <t>18358901029/87629486
756476020@qq.com</t>
  </si>
  <si>
    <t>土木工程、建筑学、城乡规划、给排水科学与工程。</t>
  </si>
  <si>
    <t>武义县住房与城乡建设局</t>
  </si>
  <si>
    <t>武义县建筑工程质量监督站</t>
  </si>
  <si>
    <t>房屋建筑工程、工程监理、工程建筑管理、工程项目管理、工程质量监督与管理、工业与民用建筑、工业与民用建筑工程、建设工程管理、建设工程监理、建筑、建筑工程、建筑工程管理、建筑工程技术、建筑工程监理、建筑工程施工技术、建筑工程施工与管理、建筑工程项目管理、建筑与土木工程、建筑与土木工程领域、市政工程、市政工程技术、市政工程施工、土木工程、土木工程项目管理。</t>
  </si>
  <si>
    <t>15988563530
505663252@qq.com</t>
  </si>
  <si>
    <t>武义县房地产管理中心</t>
  </si>
  <si>
    <t>房地产检测与估价、房地产经营与管理、视觉传达设计、环境设计、电气工程及其自动化。</t>
  </si>
  <si>
    <t>2年及以上工作经历。</t>
  </si>
  <si>
    <t>89088750
67403391@qq.com</t>
  </si>
  <si>
    <t>武义县市政园林管理处</t>
  </si>
  <si>
    <t>园林、风景园林、园艺、风景园林学、风景园林设计、给排水、给排水工程、园林景观设计、园林绿化、园林设计、园林园艺、市政工程、公路与城市道路工程。</t>
  </si>
  <si>
    <t>13566931289
454178982@qq.com</t>
  </si>
  <si>
    <t>武义县城市展示馆</t>
  </si>
  <si>
    <t>设备安全员</t>
  </si>
  <si>
    <t>房屋建筑工程、给排水与采暖通风工程、工业设备安装工程技术、工业与民用建筑、工业与民用建筑工程、&lt;供热、供燃气、通风及空调工程&gt;、供热通风与空调工程、供热通风与空调工程技术、机电安装工程、建筑、建筑电气工程、建筑电气工程技术、建筑电气与智能化、建筑工程、建筑环境与设备工程、建筑设备工程技术、建筑设施智能技术、建筑水电、建筑水电工程、建筑水电技术、建筑水电设备安装、建筑水电设备工程、建筑与土木工程、建筑与土木工程领域、建筑智能化、建筑智能化工程技术、楼宇智能化工程技术、土木工程。</t>
  </si>
  <si>
    <t>13758945018
1403428329@qq.com</t>
  </si>
  <si>
    <t>武义县发展和改革局</t>
  </si>
  <si>
    <t>武义县信用中心</t>
  </si>
  <si>
    <t>文秘与办公自动化、汉语言文学、汉语言、办公自动化技术、计算机办公自动化、计算机科学与技术、计算机应用技术。</t>
  </si>
  <si>
    <t>87662336
394200513@qq.com</t>
  </si>
  <si>
    <t>武义县自然资源和规划局</t>
  </si>
  <si>
    <t>武义县自然资源和规划局核算中心</t>
  </si>
  <si>
    <t>会计学、财务管理、工商管理、审计学、资产评估、农林经济管理、土地资源管理、财政学、档案学。</t>
  </si>
  <si>
    <t xml:space="preserve">15058597215/89077100
356479350@qq.com
</t>
  </si>
  <si>
    <t>武义县统一征地办公室</t>
  </si>
  <si>
    <t>根据《2021年浙江省公务员录用考试专业参考目录》，三级专业目录为法学类、土木类、建筑类、林学类、林业工程类的相关专业。</t>
  </si>
  <si>
    <t>武义县规划和地理信息中心</t>
  </si>
  <si>
    <r>
      <rPr>
        <sz val="9"/>
        <color rgb="FF000000"/>
        <rFont val="宋体"/>
        <charset val="134"/>
        <scheme val="minor"/>
      </rPr>
      <t>城乡规划、城市规划、城市规划与设计、城乡规划学、环境设计、资源环境与城乡规划管理、地理科学、自然地理与资源环境、人文地理与城乡规划、地理信息科学、</t>
    </r>
    <r>
      <rPr>
        <sz val="9"/>
        <color theme="1"/>
        <rFont val="宋体"/>
        <charset val="134"/>
        <scheme val="minor"/>
      </rPr>
      <t>测绘工程、遥感科学与技术、地理国情监测、 地理空间信息工程、林学、园林、森林保护学、野生动植物保护与利用。</t>
    </r>
  </si>
  <si>
    <t>武义县司法局</t>
  </si>
  <si>
    <t>浙江省武义县公证处</t>
  </si>
  <si>
    <t>专业不限。</t>
  </si>
  <si>
    <t>金华市范围户籍。具有A类或B类法律职业资格证书。5年及以上工作经历。</t>
  </si>
  <si>
    <t>87648536
513113592@qq.com</t>
  </si>
  <si>
    <t>武义县审计局</t>
  </si>
  <si>
    <t>武义县审计事业中心</t>
  </si>
  <si>
    <t>计算机科学与技术、软件工程、网络工程、信息安全、物联网工程、数字媒体技术、智能科学与技术、空间信息与数字技术、电子与计算机工程、数据科学与大数据技术、网络空间安全、新媒体技术。</t>
  </si>
  <si>
    <t>87661264
545200547@qq.com</t>
  </si>
  <si>
    <t>建筑学、土木工程、交通工程、水利水电工程、工程管理，会计学、会计、审计学、财务管理、会计电算化、会计与审计、审计实务。</t>
  </si>
  <si>
    <t>武义县农业农村局</t>
  </si>
  <si>
    <t>武义县新农村建设服务站</t>
  </si>
  <si>
    <t>人居环境科学与技术、景观艺术与设计、农业建筑环境与能源工程、历史建筑保护工程、资源利用与植物保护、数字媒体技术、环境设计、光电信息科学与工程、光信息科学与技术。</t>
  </si>
  <si>
    <t>13867914081
446016757@qq.com</t>
  </si>
  <si>
    <t>武义县人民政府国有资产监督管理办公室</t>
  </si>
  <si>
    <t>武义县国有企业发展中心</t>
  </si>
  <si>
    <r>
      <rPr>
        <sz val="9"/>
        <color rgb="FF000000"/>
        <rFont val="宋体"/>
        <charset val="134"/>
        <scheme val="minor"/>
      </rPr>
      <t>经济统计学、经济与金融、金融学、金融工程、金融数学、财务管理、财务会计与审计、会计、会计学、税收学、法学、</t>
    </r>
    <r>
      <rPr>
        <sz val="9"/>
        <color theme="1"/>
        <rFont val="宋体"/>
        <charset val="134"/>
        <scheme val="minor"/>
      </rPr>
      <t>汉语言文学、汉语言。</t>
    </r>
  </si>
  <si>
    <t>`2年及以上工作经历。</t>
  </si>
  <si>
    <t>87623726/87669097
506165341@qq.com</t>
  </si>
  <si>
    <t>武义县财政局</t>
  </si>
  <si>
    <t>武义县行政事业资产管理中心</t>
  </si>
  <si>
    <t>财政学、审计学、财务管理。</t>
  </si>
  <si>
    <t>87640110
1228626729@qq.com</t>
  </si>
  <si>
    <t>镇、街道</t>
  </si>
  <si>
    <t>事业综合服务中心</t>
  </si>
  <si>
    <t>财务1</t>
  </si>
  <si>
    <t>财务管理、 财务会计、 会计、会计电算化、 会计学、 会计与审计、 会计与统计。</t>
  </si>
  <si>
    <t>87660842
jhwyzcj@163.com</t>
  </si>
  <si>
    <t>财务2</t>
  </si>
  <si>
    <t>办事员4</t>
  </si>
  <si>
    <t>大专及以上</t>
  </si>
  <si>
    <t>面向从本县入伍后退役的武义籍士兵。</t>
  </si>
  <si>
    <t>2021年金华市婺城区部分事业单位招聘工作人员具体职位及资格条件表（35人）</t>
  </si>
  <si>
    <t>其他要求和有关说明（执业资格、专业技术资格、工作经历等）</t>
  </si>
  <si>
    <t>金华市婺城区纪检监察信息中心</t>
  </si>
  <si>
    <t>综合管理1</t>
  </si>
  <si>
    <t>35周岁及以下（1986年6月1日以后出生）</t>
  </si>
  <si>
    <t>中共党员（含预备党员）。</t>
  </si>
  <si>
    <t>综合管理2</t>
  </si>
  <si>
    <t>金华市婺城区新闻传媒中心</t>
  </si>
  <si>
    <t>融媒体记者</t>
  </si>
  <si>
    <t>新闻学、广播电视新闻学、传播学、汉语言文学、广播电视编导、广播电视学、新闻与传播、汉语言、新闻传播学</t>
  </si>
  <si>
    <t>有连续2年及以上县级新闻单位工作经验，从事新闻采编工作，专业不限（需提供劳动合同和社保缴费记录）。</t>
  </si>
  <si>
    <t>播音主持</t>
  </si>
  <si>
    <t>30周岁及以下（1991年6月1日以后出生）</t>
  </si>
  <si>
    <t>有连续2年及以上县级新闻单位从事播音与主持工作的，专业不限（需提供劳动合同和社保缴费记录）。</t>
  </si>
  <si>
    <t>金华市婺城区维稳室</t>
  </si>
  <si>
    <t>治安学、侦查学、禁毒学、经济犯罪侦查、公安情报学、公安管理学、国内安全保卫、警务指挥与战术、技术侦查学、刑事科学技术、安全防范工程、网络安全与执法</t>
  </si>
  <si>
    <t>工作岗位为外勤，重要活动和节日期间需24小时值班。</t>
  </si>
  <si>
    <t>金华市公共资源交易中心婺城区分中心</t>
  </si>
  <si>
    <t>土木工程、工程管理、工程造价</t>
  </si>
  <si>
    <t>金华婺城南山省级自然保护区管理中心</t>
  </si>
  <si>
    <t>资源管理</t>
  </si>
  <si>
    <t>硕士研究生及以上</t>
  </si>
  <si>
    <t>生态学、植物病理学、森林保护学、森林经理学、野生动植物保护与利用</t>
  </si>
  <si>
    <t>计算机系统结构、计算机软件与理论、计算机应用技术、信号与信息处理、通信与信息系统、地图制图学与地理信息工程、地图学与地理信息系统</t>
  </si>
  <si>
    <t>法学、汉语言文学、汉语言、应用语言学、秘书学</t>
  </si>
  <si>
    <t>具有2年及以上文字相关工作经历。</t>
  </si>
  <si>
    <t>财政学、会计学、财务管理、审计学、税收学、金融学</t>
  </si>
  <si>
    <t>具有2年及以上财务相关工作经历。</t>
  </si>
  <si>
    <t>金华市婺城区数字经济服务中心</t>
  </si>
  <si>
    <t>经济学类、经济与贸易类、金融学类、电子商务类、工商管理类</t>
  </si>
  <si>
    <t>金华市婺城区粮食与储备服务中心</t>
  </si>
  <si>
    <t>物流管理与工程类、管理科学与工程类、公共管理类</t>
  </si>
  <si>
    <t>金华市婺城区自然资源和规划事务服务中心</t>
  </si>
  <si>
    <t>规划管理</t>
  </si>
  <si>
    <t>城市规划、城乡规划、建筑学、人文地理与城乡规划、土木工程</t>
  </si>
  <si>
    <t>要求具有二年及以上相关工作经历。</t>
  </si>
  <si>
    <t>法学、信息管理与信息系统、汉语言文学</t>
  </si>
  <si>
    <t>金华市婺城区环境卫生服务中心</t>
  </si>
  <si>
    <t>汉语言文学、秘书学、行政管理、法学、语言学及应用语言学、汉语言文字学、中国现当代文学</t>
  </si>
  <si>
    <t>金华市婺城区建设工程质量安全服务中心</t>
  </si>
  <si>
    <t>工程监督1</t>
  </si>
  <si>
    <t>工程监督2</t>
  </si>
  <si>
    <t>具有3年及以上工程管理工作经历。</t>
  </si>
  <si>
    <t>工程监督3</t>
  </si>
  <si>
    <t>建筑电气与智能化</t>
  </si>
  <si>
    <t>金华市婺城区居民家庭经济状况核对中心</t>
  </si>
  <si>
    <t>法学类、中国语言文学类</t>
  </si>
  <si>
    <t>金华市婺城区农业技术推广站</t>
  </si>
  <si>
    <t>水产技术员</t>
  </si>
  <si>
    <t>水产养殖（学）、水生动物医学、水生生物学、渔业资源</t>
  </si>
  <si>
    <t>金华市婺城区植物保护和耕肥管理站</t>
  </si>
  <si>
    <t>农业技术员</t>
  </si>
  <si>
    <t>植物保护、农学</t>
  </si>
  <si>
    <t>主要工作岗位在田间地头。</t>
  </si>
  <si>
    <t>金华市婺城区林业有害生物防治检疫站</t>
  </si>
  <si>
    <t>林业技术员</t>
  </si>
  <si>
    <t>林学类、林业工程类</t>
  </si>
  <si>
    <t>主要工作岗位在偏僻野外林区。</t>
  </si>
  <si>
    <t>金华市婺城区食品药品与质量技术指导站</t>
  </si>
  <si>
    <t>生物信息学、生物技术、食品科学与工程</t>
  </si>
  <si>
    <t>具有2年及以上工作经验。</t>
  </si>
  <si>
    <t>金华市婺城区人民检察院检察技术中心</t>
  </si>
  <si>
    <t>人力资源管理、汉语言文学、电子信息工程</t>
  </si>
  <si>
    <t>具有2年以上工作经历。</t>
  </si>
  <si>
    <t>金华市婺城区商会服务中心</t>
  </si>
  <si>
    <t>文秘</t>
  </si>
  <si>
    <t>汉语言文学、汉语言、中国语言文化、中国语言与文化</t>
  </si>
  <si>
    <t>乡镇服务中心</t>
  </si>
  <si>
    <t>贸易经济、经济学</t>
  </si>
  <si>
    <t>财政学、会计学、财务管理</t>
  </si>
  <si>
    <t>汉语言文学、汉语言、中国语言文化、中国语言与文化、新闻学</t>
  </si>
  <si>
    <t>林学、森林保护、园林、生态学</t>
  </si>
  <si>
    <t>金华市婺城区人民医院</t>
  </si>
  <si>
    <t>浙江省（已在市本级卫健系统工作的户籍不限）</t>
  </si>
  <si>
    <t xml:space="preserve">1、编制形式为报备员额编制
2、具有初级会计师及以上职称，并有二级及以上医疗单位一年以上临床工作经历
</t>
  </si>
  <si>
    <t>金华市婺城区康复医院</t>
  </si>
  <si>
    <t>35周岁及以下（1986年6月1日以后出生）；具有中级职称人员年龄可放宽至40周岁（1981年6月1日以后出生）</t>
  </si>
  <si>
    <t xml:space="preserve">1、编制形式为报备员额编制
2、具有会计师资格证书
</t>
  </si>
  <si>
    <t>2021年永康市事业单位公开招聘考试计划申报表(95人)</t>
  </si>
  <si>
    <t>序
号</t>
  </si>
  <si>
    <t>单位
类别</t>
  </si>
  <si>
    <t>拨款
性质</t>
  </si>
  <si>
    <t>其中招聘应届全日制高校毕业生人数</t>
  </si>
  <si>
    <t xml:space="preserve">学历
要求
</t>
  </si>
  <si>
    <t>其他条件</t>
  </si>
  <si>
    <t>招考单位联系咨询电话</t>
  </si>
  <si>
    <t>永康市发展和改革局</t>
  </si>
  <si>
    <t>永康市重大建设项目促进中心</t>
  </si>
  <si>
    <t>公益一类</t>
  </si>
  <si>
    <t>全额补助</t>
  </si>
  <si>
    <t>铁道工程、工程管理、项目管理、城乡规划、城市规划。</t>
  </si>
  <si>
    <t>0579-87101381</t>
  </si>
  <si>
    <t>永康市科学技术局</t>
  </si>
  <si>
    <t>永康市五金创新综合体服务中心</t>
  </si>
  <si>
    <t>机械工程、机械工程及自动化、工程机械、电子信息工程、材料科学与工程、国际经济与贸易、新闻学、数字媒体技术、影视艺术技术。</t>
  </si>
  <si>
    <t>男性。</t>
  </si>
  <si>
    <t>0579-87101927</t>
  </si>
  <si>
    <t>女性。</t>
  </si>
  <si>
    <t>永康市公安局</t>
  </si>
  <si>
    <t>永康市流动人口服务中心</t>
  </si>
  <si>
    <t>专科及以上</t>
  </si>
  <si>
    <r>
      <rPr>
        <sz val="10"/>
        <color theme="1"/>
        <rFont val="Times New Roman"/>
        <charset val="134"/>
      </rPr>
      <t>1.</t>
    </r>
    <r>
      <rPr>
        <sz val="10"/>
        <color theme="1"/>
        <rFont val="宋体"/>
        <charset val="134"/>
      </rPr>
      <t>永康市公安局现在编在职辅警、流动人口专管员；</t>
    </r>
    <r>
      <rPr>
        <sz val="10"/>
        <color theme="1"/>
        <rFont val="Times New Roman"/>
        <charset val="134"/>
      </rPr>
      <t>2.</t>
    </r>
    <r>
      <rPr>
        <sz val="10"/>
        <color theme="1"/>
        <rFont val="宋体"/>
        <charset val="134"/>
      </rPr>
      <t>户籍不限；</t>
    </r>
    <r>
      <rPr>
        <sz val="10"/>
        <color theme="1"/>
        <rFont val="Times New Roman"/>
        <charset val="134"/>
      </rPr>
      <t>3.</t>
    </r>
    <r>
      <rPr>
        <sz val="10"/>
        <color theme="1"/>
        <rFont val="宋体"/>
        <charset val="134"/>
      </rPr>
      <t>连续从事公安相关工作满三年（含）以上；</t>
    </r>
    <r>
      <rPr>
        <sz val="10"/>
        <color theme="1"/>
        <rFont val="Times New Roman"/>
        <charset val="134"/>
      </rPr>
      <t>4.</t>
    </r>
    <r>
      <rPr>
        <sz val="10"/>
        <color theme="1"/>
        <rFont val="宋体"/>
        <charset val="134"/>
      </rPr>
      <t>至少符合以下一项条件：（</t>
    </r>
    <r>
      <rPr>
        <sz val="10"/>
        <color theme="1"/>
        <rFont val="Times New Roman"/>
        <charset val="134"/>
      </rPr>
      <t>1</t>
    </r>
    <r>
      <rPr>
        <sz val="10"/>
        <color theme="1"/>
        <rFont val="宋体"/>
        <charset val="134"/>
      </rPr>
      <t>）在永康市公安局工作期间获得县级以上荣誉的；（</t>
    </r>
    <r>
      <rPr>
        <sz val="10"/>
        <color theme="1"/>
        <rFont val="Times New Roman"/>
        <charset val="134"/>
      </rPr>
      <t>2</t>
    </r>
    <r>
      <rPr>
        <sz val="10"/>
        <color theme="1"/>
        <rFont val="宋体"/>
        <charset val="134"/>
      </rPr>
      <t>）曾获得永康市公安局优秀辅警、标兵辅警、优秀户籍协管员等荣誉的；（</t>
    </r>
    <r>
      <rPr>
        <sz val="10"/>
        <color theme="1"/>
        <rFont val="Times New Roman"/>
        <charset val="134"/>
      </rPr>
      <t>3</t>
    </r>
    <r>
      <rPr>
        <sz val="10"/>
        <color theme="1"/>
        <rFont val="宋体"/>
        <charset val="134"/>
      </rPr>
      <t>）在最近三年的年度考核中曾被评为优秀等次的。</t>
    </r>
  </si>
  <si>
    <t>0579-87102756</t>
  </si>
  <si>
    <t>永康市司法局</t>
  </si>
  <si>
    <t>永康市法制事务中心</t>
  </si>
  <si>
    <t>法学、法律、知识产权、知识产权法。</t>
  </si>
  <si>
    <t>0579-87101300</t>
  </si>
  <si>
    <t>永康市财政局</t>
  </si>
  <si>
    <t>永康市产业基金管理中心</t>
  </si>
  <si>
    <t>财政学、金融学、投资学、审计学。</t>
  </si>
  <si>
    <t>0579-87178709</t>
  </si>
  <si>
    <t>永康市自然资源和规划局</t>
  </si>
  <si>
    <t>永康市不动产登记中心</t>
  </si>
  <si>
    <t>汉语言文学、汉语言、应用语言学、秘书学、文秘教育。</t>
  </si>
  <si>
    <t>0579-89295202</t>
  </si>
  <si>
    <t>资源环境与城乡规划管理、人文地理与城乡规划、自然地理与资源环境、建筑学、城市规划、城乡规划、城市地下空间工程。</t>
  </si>
  <si>
    <t>永康市自然资源征收中心</t>
  </si>
  <si>
    <t>永康市住房和城乡建设局</t>
  </si>
  <si>
    <t>永康市住房保障中心</t>
  </si>
  <si>
    <t>会计学、财务管理、经济学、海洋经济学、金融学、资产评估、房地产开发与管理、房地产经营管理、法学、法律。</t>
  </si>
  <si>
    <t>0579-87178977</t>
  </si>
  <si>
    <t>永康市建筑市场服务中心</t>
  </si>
  <si>
    <t>工程造价、工程管理、项目管理、土木工程、建筑工程教育、建筑学。</t>
  </si>
  <si>
    <t>0579-89293643</t>
  </si>
  <si>
    <t>永康市物业维修专项资金管理中心</t>
  </si>
  <si>
    <t>公益二类</t>
  </si>
  <si>
    <t>经费自理</t>
  </si>
  <si>
    <t>0579-89293513</t>
  </si>
  <si>
    <t>永康市市政公用事业服务中心</t>
  </si>
  <si>
    <r>
      <rPr>
        <sz val="10"/>
        <color theme="1"/>
        <rFont val="宋体"/>
        <charset val="134"/>
      </rPr>
      <t>工作人员</t>
    </r>
    <r>
      <rPr>
        <sz val="10"/>
        <color theme="1"/>
        <rFont val="Times New Roman"/>
        <charset val="134"/>
      </rPr>
      <t>1</t>
    </r>
  </si>
  <si>
    <t>计算机科学与技术、仿真科学与技术、软件工程、计算机软件、网络工程、信息安全、科技防卫。</t>
  </si>
  <si>
    <t>0579-89293765</t>
  </si>
  <si>
    <r>
      <rPr>
        <sz val="10"/>
        <color theme="1"/>
        <rFont val="宋体"/>
        <charset val="134"/>
      </rPr>
      <t>工作人员</t>
    </r>
    <r>
      <rPr>
        <sz val="10"/>
        <color theme="1"/>
        <rFont val="Times New Roman"/>
        <charset val="134"/>
      </rPr>
      <t>2</t>
    </r>
  </si>
  <si>
    <r>
      <rPr>
        <sz val="10"/>
        <color theme="1"/>
        <rFont val="宋体"/>
        <charset val="134"/>
      </rPr>
      <t>电子信息工程、通信工程、信息与通信工程、电气工程与智能控制、</t>
    </r>
    <r>
      <rPr>
        <sz val="10"/>
        <color theme="1"/>
        <rFont val="Times New Roman"/>
        <charset val="134"/>
      </rPr>
      <t xml:space="preserve"> </t>
    </r>
    <r>
      <rPr>
        <sz val="10"/>
        <color theme="1"/>
        <rFont val="宋体"/>
        <charset val="134"/>
      </rPr>
      <t>智能电网信息工程、光源与照明、电气工程及其自动化、电气工程与自动化、电气信息工程、</t>
    </r>
    <r>
      <rPr>
        <sz val="10"/>
        <color theme="1"/>
        <rFont val="Times New Roman"/>
        <charset val="134"/>
      </rPr>
      <t xml:space="preserve"> </t>
    </r>
    <r>
      <rPr>
        <sz val="10"/>
        <color theme="1"/>
        <rFont val="宋体"/>
        <charset val="134"/>
      </rPr>
      <t>电力工程与管理、电气技术教育、电机电器智能化。</t>
    </r>
  </si>
  <si>
    <t>永康市建设工程质量安全管理站</t>
  </si>
  <si>
    <t>土木工程、建筑工程教育、建筑学、建筑电气与智能化、建筑设施智能技术、建筑环境与能源应用工程、建筑环境与设备工程、建筑节能技术与工程、风景园林、景观建筑设计、景观学。</t>
  </si>
  <si>
    <t>0579-83839295</t>
  </si>
  <si>
    <t>永康市交通运输局</t>
  </si>
  <si>
    <t>永康市公路与运输管理中心</t>
  </si>
  <si>
    <t>新闻学、秘书学、文秘教育、网络与新媒体、新媒体与信息网络、媒体创意、汉语言文学、汉语言。</t>
  </si>
  <si>
    <t>0579-89299909</t>
  </si>
  <si>
    <t>公路与运输管理</t>
  </si>
  <si>
    <t>土木工程、建筑工程教育、道路桥梁工程技术、公路工程管理、公路工程检测技术、道桥工程检测技术、桥隧检测与加固工程技术、高等级公路维护与管理、道路养护与管理、交通运营管理、城市交通运输、交通运输安全管理技术、道路桥梁与渡河工程。</t>
  </si>
  <si>
    <t>永康市水务局</t>
  </si>
  <si>
    <t>永康市水文管理中心</t>
  </si>
  <si>
    <t>水文勘测</t>
  </si>
  <si>
    <t>水利水电工程、水资源与海洋工程、水文与水资源工程、港口航道与海岸工程、港口海岸及治河工程、水务工程、电气工程及其自动化、电气工程与自动化、电气信息工程、电力工程与管理、电气技术教育、电机电器智能化。</t>
  </si>
  <si>
    <t>0579-87176772</t>
  </si>
  <si>
    <t>永康市水资源供水管理中心</t>
  </si>
  <si>
    <t>会计学、审计学、财务管理、财政学。</t>
  </si>
  <si>
    <t>0579-87236592</t>
  </si>
  <si>
    <t>永康市水务工程管理中心</t>
  </si>
  <si>
    <t>水利管理</t>
  </si>
  <si>
    <t>水利水电工程、水文与水资源工程、港口航道与海岸工程、水务工程、农业水利工程、水利工程、水利水电工程技术、水利水电工程管理、水利水电建筑工程。</t>
  </si>
  <si>
    <t>面向全日制普通高校应届毕业生招聘。</t>
  </si>
  <si>
    <t>0579-89282085</t>
  </si>
  <si>
    <t>永康市永康江流域管理所</t>
  </si>
  <si>
    <t>水利工程管理</t>
  </si>
  <si>
    <t>水利水电工程、水资源与海洋工程、水文与水资源工程、港口航道与海岸工程、港口海岸及治河工程、水务工程、农业水利工程、水利工程、农业水利技术、农业水利工程技术、城市水利、水利水电工程技术、水利工程施工技术、水利工程实验与检测技术、水利水电工程管理、水利水电建筑工程、水文与水资源。</t>
  </si>
  <si>
    <t>永康市洪塘坑水库管理所</t>
  </si>
  <si>
    <t>会计学、会计、会计与审计、财务管理、成本管理与控制、会计电算化、会计信息管理、财务信息管理、审计、审计实务、财务会计教育、税收学、税务。</t>
  </si>
  <si>
    <t>0579-87400176</t>
  </si>
  <si>
    <t>永康市杨溪水库管理中心</t>
  </si>
  <si>
    <t>具有会计从业资格或初级会计师资格。</t>
  </si>
  <si>
    <t>0579-87352509</t>
  </si>
  <si>
    <t>水利水电工程、水资源与海洋工程、水文与水资源工程、港口航道与海岸工程、港口海岸及治河工程、水务工程、农业水利工程、水利工程、水利水电工程技术、水利水电工程管理、水利水电建筑工程、机电排灌工程技术、灌溉与排水技术、水务管理、水利工程施工技术、港口航道与治河工程、河务工程与管理、城市水利、农业水利技术、农业水利工程技术、水利工程实验与检测技术、水文测报技术、水政水资源管理、水文与水资源、水信息技术、水文自动化测报技术。</t>
  </si>
  <si>
    <t>野外作业为主，适合男性。</t>
  </si>
  <si>
    <t>永康市太平水库管理处</t>
  </si>
  <si>
    <t>0579-87477275</t>
  </si>
  <si>
    <t>永康市农业农村局</t>
  </si>
  <si>
    <t>永康市新农村建设指导中心</t>
  </si>
  <si>
    <t>会计学、财务管理、审计学、财务会计教育。</t>
  </si>
  <si>
    <t>0579-87127121</t>
  </si>
  <si>
    <t>汉语言文学、汉语言、法学、法律、行政管理、公共政策学。</t>
  </si>
  <si>
    <t>永康市农业技术推广中心</t>
  </si>
  <si>
    <t>园艺、植物保护、植物科学与技术、植物生物技术、特用作物教育、种子科学与工程。</t>
  </si>
  <si>
    <t>0579-87136982</t>
  </si>
  <si>
    <t>会计学、财务会计教育、财务管理、审计学。</t>
  </si>
  <si>
    <t>永康市商务局</t>
  </si>
  <si>
    <t>永康市电子商务中心</t>
  </si>
  <si>
    <t>0579-87101565</t>
  </si>
  <si>
    <t>永康市文化和广电旅游体育局</t>
  </si>
  <si>
    <t>永康市图书馆</t>
  </si>
  <si>
    <t>计算机科学与技术、仿真科学与技术、广播电视编导、广播影视编导。</t>
  </si>
  <si>
    <t>0579-89289816</t>
  </si>
  <si>
    <t>永康市卫生健康局</t>
  </si>
  <si>
    <t>永康市第一人民医院</t>
  </si>
  <si>
    <t>适当补助</t>
  </si>
  <si>
    <t>会计、会计学、财务管理、审计学、财政学。</t>
  </si>
  <si>
    <t>具有会计师资格。</t>
  </si>
  <si>
    <t>0579-89279011</t>
  </si>
  <si>
    <t>永康市退役军人事务局</t>
  </si>
  <si>
    <t>永康市退役军人服务中心</t>
  </si>
  <si>
    <t>秘书学、文秘教育、汉语言、汉语言文学。</t>
  </si>
  <si>
    <t>0579-87102633</t>
  </si>
  <si>
    <t>永康市审计局</t>
  </si>
  <si>
    <t>永康市经济责任审计中心</t>
  </si>
  <si>
    <t>财务审计</t>
  </si>
  <si>
    <t>会计学、财务管理、审计学、财政学、税收学、税务。</t>
  </si>
  <si>
    <t>0579-87102107</t>
  </si>
  <si>
    <t>永康市数字化审计中心</t>
  </si>
  <si>
    <t>工程审计</t>
  </si>
  <si>
    <t>建设工程管理、建筑工程管理、电力工程管理、建筑工程项目管理、工程招标采购与投标管理、建筑经济管理、建筑材料供应与管理、工程造价、国际工程造价、安装工程造价、公路工程造价管理、水利工程造价管理、水利水电工程造价管理、工程管理、项目管理、土木工程、建筑工程教育。</t>
  </si>
  <si>
    <t>具有注册二级造价工程师及以上资格。</t>
  </si>
  <si>
    <t>永康市市场监督管理局</t>
  </si>
  <si>
    <t>永康市知识产权维权援助中心</t>
  </si>
  <si>
    <r>
      <rPr>
        <sz val="10"/>
        <color theme="1"/>
        <rFont val="宋体"/>
        <charset val="134"/>
      </rPr>
      <t>工业设计、产品设计、艺术设计、环境设计、服装与服饰设计、视觉传达设计、机械设计制造及其自动化、制造自动化与测控技术、制造工程、体育装备工程、</t>
    </r>
    <r>
      <rPr>
        <sz val="10"/>
        <color theme="1"/>
        <rFont val="Times New Roman"/>
        <charset val="134"/>
      </rPr>
      <t xml:space="preserve"> </t>
    </r>
    <r>
      <rPr>
        <sz val="10"/>
        <color theme="1"/>
        <rFont val="宋体"/>
        <charset val="134"/>
      </rPr>
      <t>交通建设与装备、交通工程。</t>
    </r>
  </si>
  <si>
    <t>0579-87139778</t>
  </si>
  <si>
    <t>法学、知识产权、知识产权法、法律。</t>
  </si>
  <si>
    <r>
      <rPr>
        <sz val="10"/>
        <color theme="1"/>
        <rFont val="宋体"/>
        <charset val="134"/>
      </rPr>
      <t>工作人员</t>
    </r>
    <r>
      <rPr>
        <sz val="10"/>
        <color theme="1"/>
        <rFont val="Times New Roman"/>
        <charset val="134"/>
      </rPr>
      <t>3</t>
    </r>
  </si>
  <si>
    <t>永康市食品药品检验检测中心</t>
  </si>
  <si>
    <t>药学、应用药学、食品质量与安全、农产品质量与安全、食品科学与工程、农学、农产品储运与加工教育、食品工艺教育。</t>
  </si>
  <si>
    <t>0579-86460527</t>
  </si>
  <si>
    <t>会计学、财务管理、财政学、审计学。</t>
  </si>
  <si>
    <t>永康市统计局</t>
  </si>
  <si>
    <t>永康市服务业调查中心</t>
  </si>
  <si>
    <t>经济学、经济统计学、统计学、应用统计学、会计学、海洋经济学。</t>
  </si>
  <si>
    <t>0579-87101575</t>
  </si>
  <si>
    <t>永康市综合行政执法局</t>
  </si>
  <si>
    <t>永康市园林管理处</t>
  </si>
  <si>
    <r>
      <rPr>
        <sz val="10"/>
        <color theme="1"/>
        <rFont val="宋体"/>
        <charset val="134"/>
      </rPr>
      <t>园林、园艺、风景园林、景观建筑设计、</t>
    </r>
    <r>
      <rPr>
        <sz val="10"/>
        <color theme="1"/>
        <rFont val="Times New Roman"/>
        <charset val="134"/>
      </rPr>
      <t xml:space="preserve"> </t>
    </r>
    <r>
      <rPr>
        <sz val="10"/>
        <color theme="1"/>
        <rFont val="宋体"/>
        <charset val="134"/>
      </rPr>
      <t>景观学、植物保护。</t>
    </r>
  </si>
  <si>
    <t>0579-87176036</t>
  </si>
  <si>
    <t>永康市环境卫生管理处</t>
  </si>
  <si>
    <t>电气工程及其自动化、电气工程与自动化、电气信息工程、电力工程与管理、电气技术教育、电机电器智能化、车辆工程、机械电子工程。</t>
  </si>
  <si>
    <t>0579-89290609</t>
  </si>
  <si>
    <t>工程管理、项目管理、环境科学与工程、环境工程、环境监察、信息管理与信息系统、保密管理。</t>
  </si>
  <si>
    <t>工作人员3</t>
  </si>
  <si>
    <t>法学、法律、思想政治教育、城市管理。</t>
  </si>
  <si>
    <t>永康市市政管理处</t>
  </si>
  <si>
    <t>道路桥梁与渡河工程、土木工程、建筑工程教育、工程管理、项目管理。</t>
  </si>
  <si>
    <t>0579-89051017</t>
  </si>
  <si>
    <t>永康市行政服务中心</t>
  </si>
  <si>
    <t>永康市行政服务信息管理中心</t>
  </si>
  <si>
    <t xml:space="preserve">工作人员 </t>
  </si>
  <si>
    <t>软件工程、计算机软件、网络工程、电子与计算机工程、电子信息工程。</t>
  </si>
  <si>
    <t>0579-89285716</t>
  </si>
  <si>
    <t>金华市公共资源交易中心永康市分中心</t>
  </si>
  <si>
    <t>会计学、财务管理、经济统计学、统计学、应用统计学、电子信息工程。</t>
  </si>
  <si>
    <t>0579-89295178</t>
  </si>
  <si>
    <t>永康市社会矛盾纠纷调处化解中心</t>
  </si>
  <si>
    <t>法学、知识产权、监狱学、汉语言文学。</t>
  </si>
  <si>
    <t>0579-87101705</t>
  </si>
  <si>
    <t>永康市大数据发展中心</t>
  </si>
  <si>
    <t>汉语言文学、汉语言、应用语言学、新闻学、传播学。</t>
  </si>
  <si>
    <t>0579-87101398</t>
  </si>
  <si>
    <t>计算机科学与技术、仿真科学与技术、软件工程、计算机软件、网络工程、传感网技术、物联网工程、电子与计算机工程、电子信息工程。</t>
  </si>
  <si>
    <t>永康市工商业联合会</t>
  </si>
  <si>
    <t>永康市工商联会员服务中心</t>
  </si>
  <si>
    <t>新闻学、汉语言文学、汉语言、法学、法律。</t>
  </si>
  <si>
    <t>0579-87112039</t>
  </si>
  <si>
    <t>永康市邮政业发展服务中心</t>
  </si>
  <si>
    <t>法学、电子商务、电子商务及法律、计算机科学与技术、网络工程、软件工程、数字媒体技术、网络与新媒体、公共关系学、劳动与社会保障、行政管理、物流管理、物流工程、汉语言文学、汉语言、新闻学、传播学、统计学、交通运输、工程管理、国民经济管理、商务经济学、消防指挥、公安情报学、公安管理学、国内安全保卫、管理科学、交通管理工程、安全防范工程、智能科学与技术、空间科学与技术、电子与计算机工程、交通设备与控制工程、秘书学、应用语言学。</t>
  </si>
  <si>
    <t>0579-87166861</t>
  </si>
  <si>
    <t>各镇（街道、区）</t>
  </si>
  <si>
    <t>镇（街道、区）事业综合服务中心</t>
  </si>
  <si>
    <t>村镇建设</t>
  </si>
  <si>
    <t>土建施工类，市政工程类，建筑设备类，城镇规划、城乡规划专业。</t>
  </si>
  <si>
    <t>需经常到工程一线监督管理，能吃苦耐劳，体力要求较高，适宜男性。</t>
  </si>
  <si>
    <t>0579-89261393</t>
  </si>
  <si>
    <t>人事劳动社会保障</t>
  </si>
  <si>
    <t>公安管理类，法律执行类，司法技术类，劳动与社会保障、劳动关系管理专业。</t>
  </si>
  <si>
    <t>需经常处理人事劳动纠纷、工伤调解等工作，工作责任心强，具有较强的抗压能力和心理承受能力。</t>
  </si>
  <si>
    <t>企业服务</t>
  </si>
  <si>
    <t>需经常下乡走村入企，能吃苦耐劳，体力要求较高。</t>
  </si>
  <si>
    <t>农技农机畜牧防疫</t>
  </si>
  <si>
    <t>农业类，畜牧业类，农业机械制造与装配、农业机械应用技术专业。</t>
  </si>
  <si>
    <t>需野外工作，能吃苦耐劳，体力要求较高，适宜男性。</t>
  </si>
  <si>
    <t>会计核算（一）</t>
  </si>
  <si>
    <t>财务会计类，农业经济管理专业。</t>
  </si>
  <si>
    <t>会计核算（二）</t>
  </si>
  <si>
    <t>林业</t>
  </si>
  <si>
    <t>林业技术类，植物保护、植物检疫专业。</t>
  </si>
  <si>
    <t>需到山区野外工作，能胜任山林巡查、管理工作及夜间值班，适宜男性。</t>
  </si>
  <si>
    <t>文体服务</t>
  </si>
  <si>
    <t>文化艺术类，广播影视类，艺术学类，文化产业管理专业。</t>
  </si>
  <si>
    <t>工作人员（一）</t>
  </si>
  <si>
    <t>男性；面向全日制普通高校应届毕业生招聘。</t>
  </si>
  <si>
    <t>工作人员（二）</t>
  </si>
  <si>
    <t>女性；面向全日制普通高校应届毕业生招聘。</t>
  </si>
  <si>
    <t>2021年义乌市部分事业单位公开招聘计划（83人）</t>
  </si>
  <si>
    <r>
      <rPr>
        <b/>
        <sz val="9"/>
        <rFont val="黑体"/>
        <charset val="134"/>
      </rPr>
      <t>招聘单位</t>
    </r>
  </si>
  <si>
    <t>岗位</t>
  </si>
  <si>
    <r>
      <rPr>
        <b/>
        <sz val="9"/>
        <rFont val="黑体"/>
        <charset val="134"/>
      </rPr>
      <t>招考人数</t>
    </r>
  </si>
  <si>
    <r>
      <rPr>
        <b/>
        <sz val="9"/>
        <rFont val="黑体"/>
        <charset val="134"/>
      </rPr>
      <t>年龄</t>
    </r>
  </si>
  <si>
    <r>
      <rPr>
        <b/>
        <sz val="9"/>
        <rFont val="黑体"/>
        <charset val="134"/>
      </rPr>
      <t>性别</t>
    </r>
  </si>
  <si>
    <r>
      <rPr>
        <b/>
        <sz val="9"/>
        <rFont val="黑体"/>
        <charset val="134"/>
      </rPr>
      <t>专业</t>
    </r>
  </si>
  <si>
    <r>
      <rPr>
        <b/>
        <sz val="9"/>
        <rFont val="黑体"/>
        <charset val="134"/>
      </rPr>
      <t>学历</t>
    </r>
  </si>
  <si>
    <r>
      <rPr>
        <b/>
        <sz val="9"/>
        <rFont val="黑体"/>
        <charset val="134"/>
      </rPr>
      <t>学位</t>
    </r>
  </si>
  <si>
    <r>
      <rPr>
        <b/>
        <sz val="9"/>
        <rFont val="黑体"/>
        <charset val="134"/>
      </rPr>
      <t>咨询电话</t>
    </r>
  </si>
  <si>
    <r>
      <rPr>
        <b/>
        <sz val="9"/>
        <rFont val="黑体"/>
        <charset val="134"/>
      </rPr>
      <t>备注</t>
    </r>
  </si>
  <si>
    <r>
      <rPr>
        <sz val="9"/>
        <rFont val="宋体"/>
        <charset val="134"/>
      </rPr>
      <t>稠江街道事业综合服务中心</t>
    </r>
  </si>
  <si>
    <r>
      <rPr>
        <sz val="9"/>
        <rFont val="宋体"/>
        <charset val="134"/>
      </rPr>
      <t>文秘</t>
    </r>
  </si>
  <si>
    <r>
      <rPr>
        <sz val="9"/>
        <rFont val="宋体"/>
        <charset val="134"/>
      </rPr>
      <t xml:space="preserve">1985年8月20
</t>
    </r>
    <r>
      <rPr>
        <sz val="9"/>
        <rFont val="宋体"/>
        <charset val="134"/>
      </rPr>
      <t>日以后出生</t>
    </r>
  </si>
  <si>
    <r>
      <rPr>
        <sz val="9"/>
        <rFont val="宋体"/>
        <charset val="134"/>
      </rPr>
      <t>不限</t>
    </r>
  </si>
  <si>
    <r>
      <rPr>
        <sz val="9"/>
        <rFont val="宋体"/>
        <charset val="134"/>
      </rPr>
      <t>政治学与行政学，政治学，经济学与哲学，秘书学，网络与新媒体</t>
    </r>
  </si>
  <si>
    <r>
      <rPr>
        <sz val="9"/>
        <rFont val="宋体"/>
        <charset val="134"/>
      </rPr>
      <t>本科及以上</t>
    </r>
  </si>
  <si>
    <r>
      <rPr>
        <sz val="9"/>
        <rFont val="宋体"/>
        <charset val="134"/>
      </rPr>
      <t>学士及以上</t>
    </r>
  </si>
  <si>
    <r>
      <rPr>
        <sz val="9"/>
        <rFont val="宋体"/>
        <charset val="134"/>
      </rPr>
      <t>0579-89909037</t>
    </r>
  </si>
  <si>
    <r>
      <rPr>
        <sz val="9"/>
        <rFont val="宋体"/>
        <charset val="134"/>
      </rPr>
      <t>财务</t>
    </r>
  </si>
  <si>
    <t>财政，会计，财务管理</t>
  </si>
  <si>
    <r>
      <rPr>
        <sz val="9"/>
        <rFont val="宋体"/>
        <charset val="134"/>
      </rPr>
      <t>大专及以上</t>
    </r>
  </si>
  <si>
    <r>
      <rPr>
        <sz val="9"/>
        <rFont val="宋体"/>
        <charset val="134"/>
      </rPr>
      <t>佛堂镇事业综合服务中心</t>
    </r>
  </si>
  <si>
    <r>
      <rPr>
        <sz val="9"/>
        <rFont val="宋体"/>
        <charset val="134"/>
      </rPr>
      <t>工作人员1</t>
    </r>
  </si>
  <si>
    <r>
      <rPr>
        <sz val="9"/>
        <rFont val="宋体"/>
        <charset val="134"/>
      </rPr>
      <t>汉语言文学，秘书学，外国语言文学类，新闻传播学类</t>
    </r>
  </si>
  <si>
    <r>
      <rPr>
        <sz val="9"/>
        <rFont val="宋体"/>
        <charset val="134"/>
      </rPr>
      <t>0579-89988013</t>
    </r>
  </si>
  <si>
    <r>
      <rPr>
        <sz val="9"/>
        <rFont val="宋体"/>
        <charset val="134"/>
      </rPr>
      <t xml:space="preserve">1.要求具有义乌户籍；2.要求具有一年以上从事文秘岗位工作经历，有较强的文字
</t>
    </r>
    <r>
      <rPr>
        <sz val="9"/>
        <rFont val="宋体"/>
        <charset val="134"/>
      </rPr>
      <t>功底。</t>
    </r>
  </si>
  <si>
    <r>
      <rPr>
        <sz val="9"/>
        <rFont val="宋体"/>
        <charset val="134"/>
      </rPr>
      <t>工作人员2</t>
    </r>
  </si>
  <si>
    <r>
      <rPr>
        <sz val="9"/>
        <rFont val="宋体"/>
        <charset val="134"/>
      </rPr>
      <t>植物生产类，林学类</t>
    </r>
  </si>
  <si>
    <r>
      <rPr>
        <sz val="9"/>
        <rFont val="宋体"/>
        <charset val="134"/>
      </rPr>
      <t>赤岸镇事业综合服务中心</t>
    </r>
  </si>
  <si>
    <r>
      <rPr>
        <sz val="9"/>
        <rFont val="宋体"/>
        <charset val="134"/>
      </rPr>
      <t>规划员1</t>
    </r>
  </si>
  <si>
    <r>
      <rPr>
        <sz val="9"/>
        <rFont val="宋体"/>
        <charset val="134"/>
      </rPr>
      <t>男</t>
    </r>
  </si>
  <si>
    <t>土木工程，建筑学，城乡规划，工程管理，工程造价，工程审计，电信工程及管理，电缆工程，通信工程</t>
  </si>
  <si>
    <r>
      <rPr>
        <sz val="9"/>
        <rFont val="宋体"/>
        <charset val="134"/>
      </rPr>
      <t>0579-85777069</t>
    </r>
  </si>
  <si>
    <r>
      <rPr>
        <sz val="9"/>
        <rFont val="宋体"/>
        <charset val="134"/>
      </rPr>
      <t>规划员2</t>
    </r>
  </si>
  <si>
    <t>农林水利员1</t>
  </si>
  <si>
    <r>
      <rPr>
        <sz val="9"/>
        <rFont val="宋体"/>
        <charset val="134"/>
      </rPr>
      <t>农业工程，农业水利工程，农学，园艺，植物保护，林学，园林，水利工程，农业资源利用</t>
    </r>
  </si>
  <si>
    <r>
      <rPr>
        <sz val="9"/>
        <rFont val="宋体"/>
        <charset val="134"/>
      </rPr>
      <t>苏溪镇事业综合服务中心</t>
    </r>
  </si>
  <si>
    <r>
      <rPr>
        <sz val="9"/>
        <rFont val="宋体"/>
        <charset val="134"/>
      </rPr>
      <t>城建规划</t>
    </r>
  </si>
  <si>
    <r>
      <rPr>
        <sz val="9"/>
        <rFont val="宋体"/>
        <charset val="134"/>
      </rPr>
      <t>土木类，建筑类</t>
    </r>
  </si>
  <si>
    <r>
      <rPr>
        <sz val="9"/>
        <rFont val="宋体"/>
        <charset val="134"/>
      </rPr>
      <t>0579-83826606</t>
    </r>
  </si>
  <si>
    <r>
      <rPr>
        <sz val="9"/>
        <rFont val="宋体"/>
        <charset val="134"/>
      </rPr>
      <t>要求具有义乌户籍</t>
    </r>
  </si>
  <si>
    <r>
      <rPr>
        <sz val="9"/>
        <rFont val="宋体"/>
        <charset val="134"/>
      </rPr>
      <t>工作人员</t>
    </r>
  </si>
  <si>
    <r>
      <rPr>
        <sz val="9"/>
        <rFont val="宋体"/>
        <charset val="134"/>
      </rPr>
      <t>专业不限</t>
    </r>
  </si>
  <si>
    <r>
      <rPr>
        <sz val="9"/>
        <rFont val="宋体"/>
        <charset val="134"/>
      </rPr>
      <t>后宅街道事业综合服务中心</t>
    </r>
  </si>
  <si>
    <r>
      <rPr>
        <sz val="9"/>
        <rFont val="宋体"/>
        <charset val="134"/>
      </rPr>
      <t>0579-85645962</t>
    </r>
  </si>
  <si>
    <r>
      <rPr>
        <sz val="9"/>
        <rFont val="宋体"/>
        <charset val="134"/>
      </rPr>
      <t>廿三里街道事业综合服务中心</t>
    </r>
  </si>
  <si>
    <r>
      <rPr>
        <sz val="9"/>
        <rFont val="宋体"/>
        <charset val="134"/>
      </rPr>
      <t>0579-85018110</t>
    </r>
  </si>
  <si>
    <r>
      <rPr>
        <sz val="9"/>
        <rFont val="宋体"/>
        <charset val="134"/>
      </rPr>
      <t>大陈镇事业综合服务中心</t>
    </r>
  </si>
  <si>
    <r>
      <rPr>
        <sz val="9"/>
        <rFont val="宋体"/>
        <charset val="134"/>
      </rPr>
      <t>会计学，审计学，财政学，税收学，精算学</t>
    </r>
  </si>
  <si>
    <r>
      <rPr>
        <sz val="9"/>
        <rFont val="宋体"/>
        <charset val="134"/>
      </rPr>
      <t>0579-89983221</t>
    </r>
  </si>
  <si>
    <r>
      <rPr>
        <sz val="9"/>
        <rFont val="宋体"/>
        <charset val="134"/>
      </rPr>
      <t>上溪镇事业综合服务中心</t>
    </r>
  </si>
  <si>
    <r>
      <rPr>
        <sz val="9"/>
        <rFont val="宋体"/>
        <charset val="134"/>
      </rPr>
      <t>土木工程，城乡规划，工程管理，水利水电工程</t>
    </r>
  </si>
  <si>
    <r>
      <rPr>
        <sz val="9"/>
        <rFont val="宋体"/>
        <charset val="134"/>
      </rPr>
      <t>0579-85867182</t>
    </r>
  </si>
  <si>
    <r>
      <rPr>
        <sz val="9"/>
        <rFont val="宋体"/>
        <charset val="134"/>
      </rPr>
      <t>汉语言文学，新闻学，行政管理</t>
    </r>
  </si>
  <si>
    <r>
      <rPr>
        <sz val="9"/>
        <rFont val="宋体"/>
        <charset val="134"/>
      </rPr>
      <t>江东街道事业综合服务中心</t>
    </r>
  </si>
  <si>
    <r>
      <rPr>
        <sz val="9"/>
        <rFont val="宋体"/>
        <charset val="134"/>
      </rPr>
      <t>建设管理办公室</t>
    </r>
  </si>
  <si>
    <r>
      <rPr>
        <sz val="9"/>
        <rFont val="宋体"/>
        <charset val="134"/>
      </rPr>
      <t>工程管理，城乡规划，土木工程</t>
    </r>
  </si>
  <si>
    <r>
      <rPr>
        <sz val="9"/>
        <rFont val="宋体"/>
        <charset val="134"/>
      </rPr>
      <t>0579-85213130</t>
    </r>
  </si>
  <si>
    <r>
      <rPr>
        <sz val="9"/>
        <rFont val="宋体"/>
        <charset val="134"/>
      </rPr>
      <t>福田街道事业综合服务中心</t>
    </r>
  </si>
  <si>
    <r>
      <rPr>
        <sz val="9"/>
        <rFont val="宋体"/>
        <charset val="134"/>
      </rPr>
      <t>金融学，金融工程，会计学，财务管理（二级学科）</t>
    </r>
  </si>
  <si>
    <r>
      <rPr>
        <sz val="9"/>
        <rFont val="宋体"/>
        <charset val="134"/>
      </rPr>
      <t>研究生</t>
    </r>
  </si>
  <si>
    <r>
      <rPr>
        <sz val="9"/>
        <rFont val="宋体"/>
        <charset val="134"/>
      </rPr>
      <t>硕士</t>
    </r>
  </si>
  <si>
    <r>
      <rPr>
        <sz val="9"/>
        <rFont val="宋体"/>
        <charset val="134"/>
      </rPr>
      <t>0579-89979626</t>
    </r>
  </si>
  <si>
    <r>
      <rPr>
        <sz val="9"/>
        <rFont val="宋体"/>
        <charset val="134"/>
      </rPr>
      <t>义乌市保密技术检查中心</t>
    </r>
  </si>
  <si>
    <r>
      <rPr>
        <sz val="9"/>
        <rFont val="宋体"/>
        <charset val="134"/>
      </rPr>
      <t>中国语言文学类，历史学类，档案学</t>
    </r>
  </si>
  <si>
    <r>
      <rPr>
        <sz val="9"/>
        <rFont val="宋体"/>
        <charset val="134"/>
      </rPr>
      <t>0579-85523563</t>
    </r>
  </si>
  <si>
    <r>
      <rPr>
        <sz val="9"/>
        <rFont val="宋体"/>
        <charset val="134"/>
      </rPr>
      <t>要求浙江省户籍</t>
    </r>
  </si>
  <si>
    <r>
      <rPr>
        <sz val="9"/>
        <rFont val="宋体"/>
        <charset val="134"/>
      </rPr>
      <t>计算机类，电子信息类</t>
    </r>
  </si>
  <si>
    <r>
      <rPr>
        <sz val="9"/>
        <rFont val="宋体"/>
        <charset val="134"/>
      </rPr>
      <t>义乌市纪检监察信息中心</t>
    </r>
  </si>
  <si>
    <r>
      <rPr>
        <sz val="9"/>
        <rFont val="宋体"/>
        <charset val="134"/>
      </rPr>
      <t>计算机与信息技术岗位</t>
    </r>
  </si>
  <si>
    <r>
      <rPr>
        <sz val="9"/>
        <rFont val="宋体"/>
        <charset val="134"/>
      </rPr>
      <t xml:space="preserve">1992年8月20
</t>
    </r>
    <r>
      <rPr>
        <sz val="9"/>
        <rFont val="宋体"/>
        <charset val="134"/>
      </rPr>
      <t>日以后出生</t>
    </r>
  </si>
  <si>
    <r>
      <rPr>
        <sz val="9"/>
        <rFont val="宋体"/>
        <charset val="134"/>
      </rPr>
      <t>计算机类</t>
    </r>
  </si>
  <si>
    <r>
      <rPr>
        <sz val="9"/>
        <rFont val="宋体"/>
        <charset val="134"/>
      </rPr>
      <t>0579-89059525</t>
    </r>
  </si>
  <si>
    <r>
      <rPr>
        <sz val="9"/>
        <rFont val="宋体"/>
        <charset val="134"/>
      </rPr>
      <t>要求中共党员（含预备党员）</t>
    </r>
  </si>
  <si>
    <r>
      <rPr>
        <sz val="9"/>
        <rFont val="宋体"/>
        <charset val="134"/>
      </rPr>
      <t>义乌市财政国库支付中心</t>
    </r>
  </si>
  <si>
    <r>
      <rPr>
        <sz val="9"/>
        <rFont val="宋体"/>
        <charset val="134"/>
      </rPr>
      <t>经济学类，财政学类，金融学类，工商管理类</t>
    </r>
  </si>
  <si>
    <r>
      <rPr>
        <sz val="9"/>
        <rFont val="宋体"/>
        <charset val="134"/>
      </rPr>
      <t>0579-85116032</t>
    </r>
  </si>
  <si>
    <r>
      <rPr>
        <sz val="9"/>
        <rFont val="宋体"/>
        <charset val="134"/>
      </rPr>
      <t>义乌市财政局预算编审中心</t>
    </r>
  </si>
  <si>
    <r>
      <rPr>
        <sz val="9"/>
        <rFont val="宋体"/>
        <charset val="134"/>
      </rPr>
      <t>经济学类，财政学类，工商管理类</t>
    </r>
  </si>
  <si>
    <r>
      <rPr>
        <sz val="9"/>
        <rFont val="宋体"/>
        <charset val="134"/>
      </rPr>
      <t>义乌市教育财务中心</t>
    </r>
  </si>
  <si>
    <r>
      <rPr>
        <sz val="9"/>
        <rFont val="宋体"/>
        <charset val="134"/>
      </rPr>
      <t>计算机科学与技术，软件工程，网络空间安全（一级学科）</t>
    </r>
  </si>
  <si>
    <r>
      <rPr>
        <sz val="9"/>
        <rFont val="宋体"/>
        <charset val="134"/>
      </rPr>
      <t>0579-85277706</t>
    </r>
  </si>
  <si>
    <r>
      <rPr>
        <sz val="9"/>
        <rFont val="宋体"/>
        <charset val="134"/>
      </rPr>
      <t>工程管理，建筑学（二级学科）；土木工程（一级学科）</t>
    </r>
  </si>
  <si>
    <r>
      <rPr>
        <sz val="9"/>
        <rFont val="宋体"/>
        <charset val="134"/>
      </rPr>
      <t>0579-85369617</t>
    </r>
  </si>
  <si>
    <r>
      <rPr>
        <sz val="9"/>
        <rFont val="宋体"/>
        <charset val="134"/>
      </rPr>
      <t>义乌市数据管理中心</t>
    </r>
  </si>
  <si>
    <r>
      <rPr>
        <sz val="9"/>
        <rFont val="宋体"/>
        <charset val="134"/>
      </rPr>
      <t>数字资源</t>
    </r>
  </si>
  <si>
    <r>
      <rPr>
        <sz val="9"/>
        <rFont val="宋体"/>
        <charset val="134"/>
      </rPr>
      <t xml:space="preserve">1990年8月20
</t>
    </r>
    <r>
      <rPr>
        <sz val="9"/>
        <rFont val="宋体"/>
        <charset val="134"/>
      </rPr>
      <t>日以后出生</t>
    </r>
  </si>
  <si>
    <r>
      <rPr>
        <sz val="9"/>
        <rFont val="宋体"/>
        <charset val="134"/>
      </rPr>
      <t>计算机科学与技术（一级学科）</t>
    </r>
  </si>
  <si>
    <r>
      <rPr>
        <sz val="9"/>
        <rFont val="宋体"/>
        <charset val="134"/>
      </rPr>
      <t>0579-85278255</t>
    </r>
  </si>
  <si>
    <r>
      <rPr>
        <sz val="9"/>
        <rFont val="宋体"/>
        <charset val="134"/>
      </rPr>
      <t>本科要求为计算机类专业</t>
    </r>
  </si>
  <si>
    <r>
      <rPr>
        <sz val="9"/>
        <rFont val="宋体"/>
        <charset val="134"/>
      </rPr>
      <t>中国国际贸易促进委员会浙江省义乌市委员会</t>
    </r>
  </si>
  <si>
    <r>
      <rPr>
        <sz val="9"/>
        <rFont val="宋体"/>
        <charset val="134"/>
      </rPr>
      <t>法学</t>
    </r>
  </si>
  <si>
    <r>
      <rPr>
        <sz val="9"/>
        <rFont val="宋体"/>
        <charset val="134"/>
      </rPr>
      <t>0579-89926900</t>
    </r>
  </si>
  <si>
    <r>
      <rPr>
        <sz val="9"/>
        <rFont val="宋体"/>
        <charset val="134"/>
      </rPr>
      <t>要求具有大学四级英语资格证书</t>
    </r>
  </si>
  <si>
    <t>义乌市市场发展委员会服务中心</t>
  </si>
  <si>
    <t>物流管理与工程类，交通运输类，电子商务类，经济学类，金融学类，经济与贸易类，法学类，中国语言文学类，外国语言文学类，电子信息类，计算机类，工商管理类，公共管理类，会展经济与管理</t>
  </si>
  <si>
    <r>
      <rPr>
        <sz val="9"/>
        <rFont val="宋体"/>
        <charset val="134"/>
      </rPr>
      <t>0579-85179006</t>
    </r>
  </si>
  <si>
    <r>
      <rPr>
        <sz val="9"/>
        <rFont val="宋体"/>
        <charset val="134"/>
      </rPr>
      <t>研究生及以上学历的可不受专业限制</t>
    </r>
  </si>
  <si>
    <r>
      <rPr>
        <sz val="9"/>
        <rFont val="宋体"/>
        <charset val="134"/>
      </rPr>
      <t>义乌市市场发展委员会服务中心</t>
    </r>
  </si>
  <si>
    <r>
      <rPr>
        <sz val="9"/>
        <rFont val="宋体"/>
        <charset val="134"/>
      </rPr>
      <t>女</t>
    </r>
  </si>
  <si>
    <r>
      <rPr>
        <sz val="9"/>
        <rFont val="宋体"/>
        <charset val="134"/>
      </rPr>
      <t>义乌市生态环境监测站</t>
    </r>
  </si>
  <si>
    <r>
      <rPr>
        <sz val="9"/>
        <rFont val="宋体"/>
        <charset val="134"/>
      </rPr>
      <t>现场监测</t>
    </r>
  </si>
  <si>
    <r>
      <rPr>
        <sz val="9"/>
        <rFont val="宋体"/>
        <charset val="134"/>
      </rPr>
      <t>环境科学与工程，环境工程，环境科学，环境生态工程，生物工程，生物科学，生物技术，生态学，化学</t>
    </r>
  </si>
  <si>
    <r>
      <rPr>
        <sz val="9"/>
        <rFont val="宋体"/>
        <charset val="134"/>
      </rPr>
      <t>0579-85388752</t>
    </r>
  </si>
  <si>
    <r>
      <rPr>
        <sz val="9"/>
        <rFont val="宋体"/>
        <charset val="134"/>
      </rPr>
      <t>主要为高空作业等外业监测</t>
    </r>
  </si>
  <si>
    <t>义乌市事业单位登记中心（义乌市事业单位综合服务）</t>
  </si>
  <si>
    <r>
      <rPr>
        <sz val="9"/>
        <rFont val="宋体"/>
        <charset val="134"/>
      </rPr>
      <t>0579-85435011</t>
    </r>
  </si>
  <si>
    <r>
      <rPr>
        <sz val="9"/>
        <rFont val="宋体"/>
        <charset val="134"/>
      </rPr>
      <t>义乌市信用中心</t>
    </r>
  </si>
  <si>
    <r>
      <rPr>
        <sz val="9"/>
        <rFont val="宋体"/>
        <charset val="134"/>
      </rPr>
      <t>信用管理，金融学</t>
    </r>
  </si>
  <si>
    <r>
      <rPr>
        <sz val="9"/>
        <rFont val="宋体"/>
        <charset val="134"/>
      </rPr>
      <t>0579-85507971</t>
    </r>
  </si>
  <si>
    <r>
      <rPr>
        <sz val="9"/>
        <rFont val="宋体"/>
        <charset val="134"/>
      </rPr>
      <t>要求具有2年及以上工作经历</t>
    </r>
  </si>
  <si>
    <r>
      <rPr>
        <sz val="9"/>
        <rFont val="宋体"/>
        <charset val="134"/>
      </rPr>
      <t>外国语言文学类</t>
    </r>
  </si>
  <si>
    <r>
      <rPr>
        <sz val="9"/>
        <rFont val="宋体"/>
        <charset val="134"/>
      </rPr>
      <t>义乌市建设工程造价站</t>
    </r>
  </si>
  <si>
    <r>
      <rPr>
        <sz val="9"/>
        <rFont val="宋体"/>
        <charset val="134"/>
      </rPr>
      <t>0579-89915057</t>
    </r>
  </si>
  <si>
    <r>
      <rPr>
        <sz val="9"/>
        <rFont val="宋体"/>
        <charset val="134"/>
      </rPr>
      <t>要求为2021年普通高校应届毕业生</t>
    </r>
  </si>
  <si>
    <r>
      <rPr>
        <sz val="9"/>
        <rFont val="宋体"/>
        <charset val="134"/>
      </rPr>
      <t>义乌市市政设施处</t>
    </r>
  </si>
  <si>
    <r>
      <rPr>
        <sz val="9"/>
        <rFont val="宋体"/>
        <charset val="134"/>
      </rPr>
      <t xml:space="preserve">本科：道路桥梁与渡河工程，给排水科学与工程
</t>
    </r>
    <r>
      <rPr>
        <sz val="9"/>
        <rFont val="宋体"/>
        <charset val="134"/>
      </rPr>
      <t>研究生：桥梁与隧道工程，市政工程（二级学科）</t>
    </r>
  </si>
  <si>
    <r>
      <rPr>
        <sz val="9"/>
        <rFont val="宋体"/>
        <charset val="134"/>
      </rPr>
      <t>0579-89919818</t>
    </r>
  </si>
  <si>
    <r>
      <rPr>
        <sz val="9"/>
        <rFont val="宋体"/>
        <charset val="134"/>
      </rPr>
      <t>需要晚上通宵作业，并从事应急抢险等外勤工作，适合男性</t>
    </r>
  </si>
  <si>
    <r>
      <rPr>
        <sz val="9"/>
        <rFont val="宋体"/>
        <charset val="134"/>
      </rPr>
      <t>义乌市园林绿化处</t>
    </r>
  </si>
  <si>
    <r>
      <rPr>
        <sz val="9"/>
        <rFont val="宋体"/>
        <charset val="134"/>
      </rPr>
      <t>园林管理</t>
    </r>
  </si>
  <si>
    <t>本科：园林，风景园林，园艺；研究生：园林植物与观赏园艺（二级学科）</t>
  </si>
  <si>
    <r>
      <rPr>
        <sz val="9"/>
        <rFont val="宋体"/>
        <charset val="134"/>
      </rPr>
      <t>0579-85565008</t>
    </r>
  </si>
  <si>
    <r>
      <rPr>
        <sz val="9"/>
        <rFont val="宋体"/>
        <charset val="134"/>
      </rPr>
      <t>主要以园林工程和养护现场管理等户外工作为主，适合男性</t>
    </r>
  </si>
  <si>
    <r>
      <rPr>
        <sz val="9"/>
        <rFont val="宋体"/>
        <charset val="134"/>
      </rPr>
      <t>义乌市公用事业处</t>
    </r>
  </si>
  <si>
    <t>本科：建筑环境与能源应用工程，油气储运工程，能源与动力工程，能源与环境系统工程，安全工程研究生：供热、供燃气、通风及空调工程，油气储运工程（二级学科）</t>
  </si>
  <si>
    <r>
      <rPr>
        <sz val="9"/>
        <rFont val="宋体"/>
        <charset val="134"/>
      </rPr>
      <t>0579-85580081</t>
    </r>
  </si>
  <si>
    <r>
      <rPr>
        <sz val="9"/>
        <rFont val="宋体"/>
        <charset val="134"/>
      </rPr>
      <t>主要从事燃气安全检查工作，适合男性</t>
    </r>
  </si>
  <si>
    <r>
      <rPr>
        <sz val="9"/>
        <rFont val="宋体"/>
        <charset val="134"/>
      </rPr>
      <t>义乌市机关后勤服务中心</t>
    </r>
  </si>
  <si>
    <r>
      <rPr>
        <sz val="9"/>
        <rFont val="宋体"/>
        <charset val="134"/>
      </rPr>
      <t>财务审计</t>
    </r>
  </si>
  <si>
    <r>
      <rPr>
        <sz val="9"/>
        <rFont val="宋体"/>
        <charset val="134"/>
      </rPr>
      <t>会计学，财务管理，审计学</t>
    </r>
  </si>
  <si>
    <r>
      <rPr>
        <sz val="9"/>
        <rFont val="宋体"/>
        <charset val="134"/>
      </rPr>
      <t>0579-85523811</t>
    </r>
  </si>
  <si>
    <r>
      <rPr>
        <sz val="9"/>
        <rFont val="宋体"/>
        <charset val="134"/>
      </rPr>
      <t>要求具有中级及以上相关专业技术资格。</t>
    </r>
  </si>
  <si>
    <r>
      <rPr>
        <sz val="9"/>
        <rFont val="宋体"/>
        <charset val="134"/>
      </rPr>
      <t>法务</t>
    </r>
  </si>
  <si>
    <r>
      <rPr>
        <sz val="9"/>
        <rFont val="宋体"/>
        <charset val="134"/>
      </rPr>
      <t>法学类</t>
    </r>
  </si>
  <si>
    <r>
      <rPr>
        <sz val="9"/>
        <rFont val="宋体"/>
        <charset val="134"/>
      </rPr>
      <t>要求通过国家统一法律职业资格考试或国家司法考试。</t>
    </r>
  </si>
  <si>
    <r>
      <rPr>
        <sz val="9"/>
        <rFont val="宋体"/>
        <charset val="134"/>
      </rPr>
      <t>文印</t>
    </r>
  </si>
  <si>
    <r>
      <rPr>
        <sz val="9"/>
        <rFont val="宋体"/>
        <charset val="134"/>
      </rPr>
      <t>义乌市社会矛盾纠纷调处化解中心</t>
    </r>
  </si>
  <si>
    <r>
      <rPr>
        <sz val="9"/>
        <rFont val="宋体"/>
        <charset val="134"/>
      </rPr>
      <t>0579-89986008</t>
    </r>
  </si>
  <si>
    <t>义乌市农田建设指导站</t>
  </si>
  <si>
    <t>本科：水利水电工程，水文与水资源工程，水利科学与工程，农业工程，农业水利工程，土地整治工程，测绘工程，农药化肥，工程管理，工程造价，工程审计，土地资源管理，农业资源与环境
研究生：水文学及水资源，水工结构工程，农业水土工程，土壤学(二级学科）；土木水利（一级学科）</t>
  </si>
  <si>
    <r>
      <rPr>
        <sz val="9"/>
        <rFont val="宋体"/>
        <charset val="134"/>
      </rPr>
      <t>0579-89059331</t>
    </r>
  </si>
  <si>
    <t>本科：计算机科学与技术，软件工程，网络工程，物联网工程，智能科学与技术，空间信息与数字技术，数据科学与大数据科技，农业机械化及其自动化，农业电气化，农业智能装备工程，智慧农业，农学；
研究生：计算机应用技术，农业机械化工程，农业电气化与自动化，农业机械化，农业信息化（二级学科）</t>
  </si>
  <si>
    <r>
      <rPr>
        <sz val="9"/>
        <rFont val="宋体"/>
        <charset val="134"/>
      </rPr>
      <t>义乌市农技推广服务中心</t>
    </r>
  </si>
  <si>
    <t>本科：水产养殖学，水生动物医学；
研究生：水产养殖，渔业（二级学科）</t>
  </si>
  <si>
    <r>
      <rPr>
        <sz val="9"/>
        <rFont val="宋体"/>
        <charset val="134"/>
      </rPr>
      <t>0579-89059102</t>
    </r>
  </si>
  <si>
    <t>本科：农业资源与环境，农学；研究生：土壤学，植物营养学，农业资源利用，作物栽培学与耕作学，作物（二级学科）</t>
  </si>
  <si>
    <r>
      <rPr>
        <sz val="9"/>
        <rFont val="宋体"/>
        <charset val="134"/>
      </rPr>
      <t>义乌市对外贸易服务中心</t>
    </r>
  </si>
  <si>
    <r>
      <rPr>
        <sz val="9"/>
        <rFont val="宋体"/>
        <charset val="134"/>
      </rPr>
      <t>综合文字岗</t>
    </r>
  </si>
  <si>
    <r>
      <rPr>
        <sz val="9"/>
        <rFont val="宋体"/>
        <charset val="134"/>
      </rPr>
      <t>马克思主义理论类，新闻传播学类，中国语言文学类，政治学类</t>
    </r>
  </si>
  <si>
    <r>
      <rPr>
        <sz val="9"/>
        <rFont val="宋体"/>
        <charset val="134"/>
      </rPr>
      <t>0579-89918694</t>
    </r>
  </si>
  <si>
    <r>
      <rPr>
        <sz val="9"/>
        <rFont val="宋体"/>
        <charset val="134"/>
      </rPr>
      <t>1.要求中共党员（含预备党员）；2.要求有较强的文字功底。</t>
    </r>
  </si>
  <si>
    <r>
      <rPr>
        <sz val="9"/>
        <rFont val="宋体"/>
        <charset val="134"/>
      </rPr>
      <t>义乌市人力资源和社会保障信息中心</t>
    </r>
  </si>
  <si>
    <r>
      <rPr>
        <sz val="9"/>
        <rFont val="宋体"/>
        <charset val="134"/>
      </rPr>
      <t>计算机科学与技术，软件工程，信息安全，物联网工程，智能科学与技术，数据科学与大数据技术，网络空间安全</t>
    </r>
  </si>
  <si>
    <r>
      <rPr>
        <sz val="9"/>
        <rFont val="宋体"/>
        <charset val="134"/>
      </rPr>
      <t>0579-85435366</t>
    </r>
  </si>
  <si>
    <r>
      <rPr>
        <sz val="9"/>
        <rFont val="宋体"/>
        <charset val="134"/>
      </rPr>
      <t>义乌市重点建设项目服务中心</t>
    </r>
  </si>
  <si>
    <r>
      <rPr>
        <sz val="9"/>
        <rFont val="宋体"/>
        <charset val="134"/>
      </rPr>
      <t>统计学，应用统计学</t>
    </r>
  </si>
  <si>
    <r>
      <rPr>
        <sz val="9"/>
        <rFont val="宋体"/>
        <charset val="134"/>
      </rPr>
      <t>0579-85581000</t>
    </r>
  </si>
  <si>
    <r>
      <rPr>
        <sz val="9"/>
        <rFont val="宋体"/>
        <charset val="134"/>
      </rPr>
      <t>1.要求中共党员（含预备党员）；2.要求具有两年以上工作经历</t>
    </r>
  </si>
  <si>
    <r>
      <rPr>
        <sz val="9"/>
        <rFont val="宋体"/>
        <charset val="134"/>
      </rPr>
      <t>经济学，物流管理</t>
    </r>
  </si>
  <si>
    <r>
      <rPr>
        <sz val="9"/>
        <rFont val="宋体"/>
        <charset val="134"/>
      </rPr>
      <t>义乌市环境卫生管理处</t>
    </r>
  </si>
  <si>
    <r>
      <rPr>
        <sz val="9"/>
        <rFont val="宋体"/>
        <charset val="134"/>
      </rPr>
      <t>管理科学与工程类</t>
    </r>
  </si>
  <si>
    <r>
      <rPr>
        <sz val="9"/>
        <rFont val="宋体"/>
        <charset val="134"/>
      </rPr>
      <t>0579-85414311</t>
    </r>
  </si>
  <si>
    <r>
      <rPr>
        <sz val="9"/>
        <rFont val="宋体"/>
        <charset val="134"/>
      </rPr>
      <t>义乌市反恐信息中心</t>
    </r>
  </si>
  <si>
    <t>信息分析员1</t>
  </si>
  <si>
    <r>
      <rPr>
        <sz val="9"/>
        <rFont val="宋体"/>
        <charset val="134"/>
      </rPr>
      <t>0579-85323390</t>
    </r>
  </si>
  <si>
    <t>1.面向义乌市公安机关优秀警务辅助人员招聘；2.考察按《公安部关于印发&lt;公安机关录用人民警察政治考察工作办法&gt;的通知》（公通字〔2020〕11号）执行</t>
  </si>
  <si>
    <t>信息分析员2</t>
  </si>
  <si>
    <r>
      <rPr>
        <sz val="9"/>
        <rFont val="宋体"/>
        <charset val="134"/>
      </rPr>
      <t>义乌市流动人口服务所</t>
    </r>
  </si>
  <si>
    <r>
      <rPr>
        <sz val="9"/>
        <rFont val="宋体"/>
        <charset val="134"/>
      </rPr>
      <t>流动人口服务工作人员</t>
    </r>
  </si>
  <si>
    <r>
      <rPr>
        <sz val="9"/>
        <rFont val="宋体"/>
        <charset val="134"/>
      </rPr>
      <t>0579-89919009</t>
    </r>
  </si>
  <si>
    <r>
      <rPr>
        <sz val="9"/>
        <rFont val="宋体"/>
        <charset val="134"/>
      </rPr>
      <t xml:space="preserve">1.面向义乌市公安机关优秀警务辅助人员招聘；2.考察按《公安部关于印发&lt;公安机关录用人民警察政治考察工作办法&gt;的通知》（公通字〔
</t>
    </r>
    <r>
      <rPr>
        <sz val="9"/>
        <rFont val="宋体"/>
        <charset val="134"/>
      </rPr>
      <t>2020〕11号）执行</t>
    </r>
  </si>
  <si>
    <r>
      <rPr>
        <sz val="9"/>
        <rFont val="宋体"/>
        <charset val="134"/>
      </rPr>
      <t>宣传工作员</t>
    </r>
  </si>
  <si>
    <r>
      <rPr>
        <sz val="9"/>
        <rFont val="宋体"/>
        <charset val="134"/>
      </rPr>
      <t>新闻学、数字媒体艺术、动画</t>
    </r>
  </si>
  <si>
    <r>
      <rPr>
        <sz val="9"/>
        <rFont val="宋体"/>
        <charset val="134"/>
      </rPr>
      <t>考察按《公安部关于印发&lt;公安机关录用人民警察政治考察工作办法&gt;的通知》（公通字〔2020〕11号）执行</t>
    </r>
  </si>
  <si>
    <r>
      <rPr>
        <sz val="9"/>
        <rFont val="宋体"/>
        <charset val="134"/>
      </rPr>
      <t>数据分析师</t>
    </r>
  </si>
  <si>
    <r>
      <rPr>
        <sz val="9"/>
        <rFont val="宋体"/>
        <charset val="134"/>
      </rPr>
      <t>计算机科学与技术、软件工程、数据科学与大数据技术</t>
    </r>
  </si>
  <si>
    <t>1.要求具有参加计算机技术与软件专业技术资格（水平）考试取得的软件设计师或数据库系统工程师证书；2.具有通过上述考试取得系统分析师证书的，年龄可放宽至1985年8月20日以后出生，专业不限。3.考察按《公安部关于印发&lt;公安机关录用人民警察政治考察工作办法&gt;的通知》（公通字〔2020
〕11号）执行</t>
  </si>
  <si>
    <t>义乌市流动人口服务所</t>
  </si>
  <si>
    <r>
      <rPr>
        <sz val="9"/>
        <rFont val="宋体"/>
        <charset val="134"/>
      </rPr>
      <t>0579-85275273</t>
    </r>
  </si>
  <si>
    <t>1.要求具有参加计算机技术与软件专业技术资格（水平）考试取得的软件设计师证书或数据库系统工程师证书。2.考察按《公安部关于印发&lt;公安机关录用人民警察政治考察工作办法&gt;的通知》
（公通字〔2020〕11号）执
行</t>
  </si>
  <si>
    <t>0579-85275273</t>
  </si>
  <si>
    <t>1.要求具有参加计算机技术与软件专业技术资格（水平）考试取得的软件设计师证书或数据库系统工程师证书。2.考察按《公安部关于印发&lt;公安机关录用人民警察政治考察工作办法&gt;的通知》
（公通字〔2020〕11号）执</t>
  </si>
  <si>
    <r>
      <rPr>
        <sz val="9"/>
        <rFont val="宋体"/>
        <charset val="134"/>
      </rPr>
      <t>浙江（义乌）国家标准技术审评中心</t>
    </r>
  </si>
  <si>
    <r>
      <rPr>
        <sz val="9"/>
        <rFont val="宋体"/>
        <charset val="134"/>
      </rPr>
      <t>审评岗位1</t>
    </r>
  </si>
  <si>
    <r>
      <rPr>
        <sz val="9"/>
        <rFont val="宋体"/>
        <charset val="134"/>
      </rPr>
      <t>材料科学与工程，材料物理，材料化学，冶金工程，金属材料工程，无机非金属材料工程，高分子材料与工程，复合材料与工程，化学，应用化学</t>
    </r>
  </si>
  <si>
    <r>
      <rPr>
        <sz val="9"/>
        <rFont val="宋体"/>
        <charset val="134"/>
      </rPr>
      <t>0579-85300512</t>
    </r>
  </si>
  <si>
    <r>
      <rPr>
        <sz val="9"/>
        <rFont val="宋体"/>
        <charset val="134"/>
      </rPr>
      <t>审评岗位2</t>
    </r>
  </si>
  <si>
    <t>电子信息工程，电子科学与技术，电子信息科学与技术，通信工程，光电信息科学与工程，信息工程，计算机科学与技术，网络工程，信息安全，机械工程，机械设计制造及其自动化，材料成型及控制工程，机械电子工程</t>
  </si>
  <si>
    <r>
      <rPr>
        <sz val="9"/>
        <rFont val="宋体"/>
        <charset val="134"/>
      </rPr>
      <t>义乌市知识产权维权服务中心</t>
    </r>
  </si>
  <si>
    <t>化学，应用化学，化学生物学，化学工程与工艺，化学工程与工业生物工程，食品科学与工程，食品质量与安全，食品安全与检测，生物工程，生物制药，合成生物学，生</t>
  </si>
  <si>
    <r>
      <rPr>
        <sz val="9"/>
        <rFont val="宋体"/>
        <charset val="134"/>
      </rPr>
      <t>0579-85670720</t>
    </r>
  </si>
  <si>
    <r>
      <rPr>
        <sz val="9"/>
        <rFont val="宋体"/>
        <charset val="134"/>
      </rPr>
      <t>测控技术与仪器，精密仪器，电子科学与技术，机械设计制造及其自动化</t>
    </r>
  </si>
  <si>
    <r>
      <rPr>
        <sz val="9"/>
        <rFont val="宋体"/>
        <charset val="134"/>
      </rPr>
      <t>义乌市妇女儿童活动中心</t>
    </r>
  </si>
  <si>
    <r>
      <rPr>
        <sz val="9"/>
        <rFont val="宋体"/>
        <charset val="134"/>
      </rPr>
      <t>哲学，政治学与行政学，汉语言文学，汉语言，秘书学，行政管理，教育学，心理学，社会学，新闻传播学类，设计学类</t>
    </r>
  </si>
  <si>
    <r>
      <rPr>
        <sz val="9"/>
        <rFont val="宋体"/>
        <charset val="134"/>
      </rPr>
      <t>0579-85518673</t>
    </r>
  </si>
  <si>
    <r>
      <rPr>
        <sz val="9"/>
        <rFont val="宋体"/>
        <charset val="134"/>
      </rPr>
      <t>1.研究生及以上学历的年龄可放宽至1985年8月20日以后出生；2.要求具有较强的文字功底和活动策划能力</t>
    </r>
  </si>
  <si>
    <r>
      <rPr>
        <sz val="9"/>
        <rFont val="宋体"/>
        <charset val="134"/>
      </rPr>
      <t>义乌市人民检察院检察事务管理中心</t>
    </r>
  </si>
  <si>
    <r>
      <rPr>
        <sz val="9"/>
        <rFont val="宋体"/>
        <charset val="134"/>
      </rPr>
      <t>中国语言文学类，新闻传播学类，法学类，哲学类，政治学类，马克思主义理论类</t>
    </r>
  </si>
  <si>
    <r>
      <rPr>
        <sz val="9"/>
        <rFont val="宋体"/>
        <charset val="134"/>
      </rPr>
      <t>0579-85329632</t>
    </r>
  </si>
  <si>
    <t>义乌市气象防灾减灾中心</t>
  </si>
  <si>
    <r>
      <rPr>
        <sz val="9"/>
        <rFont val="宋体"/>
        <charset val="134"/>
      </rPr>
      <t>大气科学（一级学科）</t>
    </r>
  </si>
  <si>
    <r>
      <rPr>
        <sz val="9"/>
        <rFont val="宋体"/>
        <charset val="134"/>
      </rPr>
      <t>0579-85520923</t>
    </r>
  </si>
  <si>
    <r>
      <rPr>
        <sz val="9"/>
        <rFont val="宋体"/>
        <charset val="134"/>
      </rPr>
      <t>大气科学类</t>
    </r>
  </si>
  <si>
    <r>
      <rPr>
        <sz val="9"/>
        <rFont val="宋体"/>
        <charset val="134"/>
      </rPr>
      <t>义乌国际旅行保健中心</t>
    </r>
  </si>
  <si>
    <r>
      <rPr>
        <sz val="9"/>
        <rFont val="宋体"/>
        <charset val="134"/>
      </rPr>
      <t>医学检验人员</t>
    </r>
  </si>
  <si>
    <r>
      <rPr>
        <sz val="9"/>
        <rFont val="宋体"/>
        <charset val="134"/>
      </rPr>
      <t>医学检验技术</t>
    </r>
  </si>
  <si>
    <r>
      <rPr>
        <sz val="9"/>
        <rFont val="宋体"/>
        <charset val="134"/>
      </rPr>
      <t>1.要求取得检验技师及以上职称；2.要求全国大学英语四级考试合格（或425分）及以上。</t>
    </r>
  </si>
  <si>
    <r>
      <rPr>
        <sz val="9"/>
        <rFont val="宋体"/>
        <charset val="134"/>
      </rPr>
      <t>义乌市检验检疫科学技术研究院</t>
    </r>
  </si>
  <si>
    <r>
      <rPr>
        <sz val="9"/>
        <rFont val="宋体"/>
        <charset val="134"/>
      </rPr>
      <t>检验人员</t>
    </r>
  </si>
  <si>
    <r>
      <rPr>
        <sz val="9"/>
        <rFont val="宋体"/>
        <charset val="134"/>
      </rPr>
      <t>生物化学与分子生物学</t>
    </r>
  </si>
  <si>
    <r>
      <rPr>
        <sz val="9"/>
        <rFont val="宋体"/>
        <charset val="134"/>
      </rPr>
      <t>要求全国大学英语六级考试合格（或425分）及以上。</t>
    </r>
  </si>
  <si>
    <r>
      <rPr>
        <sz val="9"/>
        <rFont val="宋体"/>
        <charset val="134"/>
      </rPr>
      <t>义乌邮政业发展中心</t>
    </r>
  </si>
  <si>
    <r>
      <rPr>
        <sz val="9"/>
        <rFont val="宋体"/>
        <charset val="134"/>
      </rPr>
      <t>财务管理，会计</t>
    </r>
  </si>
  <si>
    <r>
      <rPr>
        <sz val="9"/>
        <rFont val="宋体"/>
        <charset val="134"/>
      </rPr>
      <t>0579-85990261</t>
    </r>
  </si>
  <si>
    <r>
      <rPr>
        <sz val="9"/>
        <rFont val="宋体"/>
        <charset val="134"/>
      </rPr>
      <t>要求具有会计从业资格证书</t>
    </r>
  </si>
  <si>
    <r>
      <rPr>
        <sz val="9"/>
        <rFont val="宋体"/>
        <charset val="134"/>
      </rPr>
      <t>市场监管</t>
    </r>
  </si>
  <si>
    <r>
      <rPr>
        <sz val="9"/>
        <rFont val="宋体"/>
        <charset val="134"/>
      </rPr>
      <t>1.要求具有义乌户籍；2.要求具有2年以上工作经历</t>
    </r>
  </si>
  <si>
    <r>
      <rPr>
        <sz val="9"/>
        <rFont val="宋体"/>
        <charset val="134"/>
      </rPr>
      <t>义乌市外事服务中心</t>
    </r>
  </si>
  <si>
    <r>
      <rPr>
        <sz val="9"/>
        <rFont val="宋体"/>
        <charset val="134"/>
      </rPr>
      <t>英语翻译</t>
    </r>
  </si>
  <si>
    <r>
      <rPr>
        <sz val="9"/>
        <rFont val="宋体"/>
        <charset val="134"/>
      </rPr>
      <t>英语</t>
    </r>
  </si>
  <si>
    <r>
      <rPr>
        <sz val="9"/>
        <rFont val="宋体"/>
        <charset val="134"/>
      </rPr>
      <t>0579-85214393</t>
    </r>
  </si>
  <si>
    <r>
      <rPr>
        <sz val="9"/>
        <rFont val="宋体"/>
        <charset val="134"/>
      </rPr>
      <t xml:space="preserve">要求具有下列条件之一：1.具有专业英语八级证书
</t>
    </r>
    <r>
      <rPr>
        <sz val="9"/>
        <rFont val="宋体"/>
        <charset val="134"/>
      </rPr>
      <t>（TEM8）2.雅思成绩7.0或托福成绩95分及以上；3.持有国家二级翻译资格证书。</t>
    </r>
  </si>
  <si>
    <r>
      <rPr>
        <sz val="9"/>
        <rFont val="宋体"/>
        <charset val="134"/>
      </rPr>
      <t>日语翻译</t>
    </r>
  </si>
  <si>
    <r>
      <rPr>
        <sz val="9"/>
        <rFont val="宋体"/>
        <charset val="134"/>
      </rPr>
      <t>日语</t>
    </r>
  </si>
  <si>
    <r>
      <rPr>
        <sz val="9"/>
        <rFont val="宋体"/>
        <charset val="134"/>
      </rPr>
      <t xml:space="preserve">要求具有日语专业八级证书或国际日语能力等级考试1级
</t>
    </r>
    <r>
      <rPr>
        <sz val="9"/>
        <rFont val="宋体"/>
        <charset val="134"/>
      </rPr>
      <t>（N1）水平。</t>
    </r>
  </si>
  <si>
    <t>义乌工商职业技术学院</t>
  </si>
  <si>
    <t>辅导员1</t>
  </si>
  <si>
    <t>教育学原理，高等教育学，基础心理学，发展与教育心理学，应用心理学，心理学，教育管理，思想政治教育，音乐与舞蹈学类，戏剧与影视学类</t>
  </si>
  <si>
    <r>
      <rPr>
        <sz val="9"/>
        <rFont val="宋体"/>
        <charset val="134"/>
      </rPr>
      <t>0579-83803553</t>
    </r>
  </si>
  <si>
    <r>
      <rPr>
        <sz val="9"/>
        <rFont val="宋体"/>
        <charset val="134"/>
      </rPr>
      <t xml:space="preserve">1.中共党员（含预备党
</t>
    </r>
    <r>
      <rPr>
        <sz val="9"/>
        <rFont val="宋体"/>
        <charset val="134"/>
      </rPr>
      <t>员）；2.研究生或大学期间具有学生干部经历；3.需入住学生公寓</t>
    </r>
  </si>
  <si>
    <r>
      <rPr>
        <sz val="9"/>
        <rFont val="宋体"/>
        <charset val="134"/>
      </rPr>
      <t>辅导员2</t>
    </r>
  </si>
  <si>
    <r>
      <rPr>
        <sz val="9"/>
        <rFont val="宋体"/>
        <charset val="134"/>
      </rPr>
      <t>教育学原理，高等教育学，基础心理学，发展与教育心理学，应用心理学，心理学，教育管理，思想政治教育，音乐与舞蹈学类，戏剧与影视学类</t>
    </r>
  </si>
  <si>
    <t>2021年浦江县部分事业单位公开招聘计划表（26人）</t>
  </si>
  <si>
    <t>岗位代码</t>
  </si>
  <si>
    <t>招聘
单位</t>
  </si>
  <si>
    <t>招聘
岗位</t>
  </si>
  <si>
    <t>招聘
人数</t>
  </si>
  <si>
    <t>户籍或
出生地</t>
  </si>
  <si>
    <t>其他要求
和说明</t>
  </si>
  <si>
    <t>咨询电话
（0579）</t>
  </si>
  <si>
    <t>浦江县融媒体中心（浦江县广播电视台）</t>
  </si>
  <si>
    <t>文字编辑</t>
  </si>
  <si>
    <t>法学、政治学、马克思主义理论、中国语言文学、新闻传播学</t>
  </si>
  <si>
    <t>浦江县地方志编纂室</t>
  </si>
  <si>
    <t>计算机及网络管理工作人员</t>
  </si>
  <si>
    <t>本科及
以上</t>
  </si>
  <si>
    <t>计算机科学与技术、软件工程、电子与计算机工程、网络工程</t>
  </si>
  <si>
    <t>浦江县社会治理综合服务中心</t>
  </si>
  <si>
    <t>汉语言文学、汉语言、秘书学、新闻学、网络与新媒体</t>
  </si>
  <si>
    <t>浦江县</t>
  </si>
  <si>
    <t>软件工程、网络工程、数据科学与大数据技术</t>
  </si>
  <si>
    <t>浦江县网络经济发展中心</t>
  </si>
  <si>
    <t>经济学类、经济与贸易类、电子商务类，税收学、物流管理、供应链管理、新能源材料与器件</t>
  </si>
  <si>
    <t>浦江县科技创新服务中心</t>
  </si>
  <si>
    <t>本科：汉语言文学、汉语言、秘书学、新闻学、传播学研究生：中国语言文学、新闻传播学</t>
  </si>
  <si>
    <t>本科：经济学类、电子信息类、计算机类、管理科学与工程类，公共事业管理、行政管理、工商管理、人力资源管理
研究生：应用经济学、电子科学与技术、信息与通信工程、计算机科学与技术、管理科学与工程，行政管理</t>
  </si>
  <si>
    <t>浦江县道路交通事故社会救助基金管理中心</t>
  </si>
  <si>
    <t>会计学、财务管理、审计学、财政学</t>
  </si>
  <si>
    <t>浦江县地质环境监测站</t>
  </si>
  <si>
    <t>地质学、采矿工程、地球物理学</t>
  </si>
  <si>
    <t>浦江县规划与测绘管理处</t>
  </si>
  <si>
    <t>信息安全</t>
  </si>
  <si>
    <t>网络工程、信息安全、信息与计算科学、空间信息与数字技术</t>
  </si>
  <si>
    <t>浦江县西水东调管理中心</t>
  </si>
  <si>
    <t>财务、会计</t>
  </si>
  <si>
    <t>会计学、审计学、财务管理</t>
  </si>
  <si>
    <t>工程技术
人员</t>
  </si>
  <si>
    <t>水利水电工程、水务工程、水利科学与工程</t>
  </si>
  <si>
    <t>浦江县水旱灾害防御中心</t>
  </si>
  <si>
    <t>技术人员</t>
  </si>
  <si>
    <t>计算机科学与技术、物联网工程、软件工程</t>
  </si>
  <si>
    <t>浦江县浦阳江流域管理中心</t>
  </si>
  <si>
    <t>水利水电工程、水文与水资源工程、水利科学与工程</t>
  </si>
  <si>
    <t>浦江县农技推广中心</t>
  </si>
  <si>
    <t>农技员</t>
  </si>
  <si>
    <t>农学（门类）</t>
  </si>
  <si>
    <t>浦江县蔬菜技术推广站</t>
  </si>
  <si>
    <t>浦江县人民医院</t>
  </si>
  <si>
    <t>浙江省浦江县中医院</t>
  </si>
  <si>
    <t>1.具有软考中级及以上资格证书（职称）；2.需要长期从事机房工作，适合男性。</t>
  </si>
  <si>
    <t>浦江县环境卫生管理所</t>
  </si>
  <si>
    <t>环境科学与工程类、土木类</t>
  </si>
  <si>
    <t>从事环卫保洁巡查监管、设备维检、填埋场管理等工作，适合男性。</t>
  </si>
  <si>
    <t>浦江县开发区经济发展和管理服务中心</t>
  </si>
  <si>
    <t>本科：汉语言文学、汉语言、新闻学、人力资源管理
研究生：语言学及应用语言学、新闻学、企业管理</t>
  </si>
  <si>
    <t>浦江县白马镇事业综合服务中心</t>
  </si>
  <si>
    <t>人力资源管理、资产评估、文化产业管理</t>
  </si>
  <si>
    <t>浦江县檀溪镇事业综合服务中心</t>
  </si>
  <si>
    <t>汉语言文学、汉语言、汉语国际教育</t>
  </si>
  <si>
    <t>2年以上基层工作经验。</t>
  </si>
  <si>
    <t>浦江县中余乡事业综合服务中心</t>
  </si>
  <si>
    <t>林管员</t>
  </si>
  <si>
    <t>注：上述要求的“2年以上基层工作经验”，计算截止时间为2021年8月31日。</t>
  </si>
  <si>
    <t>2021年东阳市部分事业单位公开招聘考试计划表（104人）</t>
  </si>
  <si>
    <t>学历相关说明：学历要求为大专的，是指大学专科及以上；学历要求为本科的，是指大学本科及以上；学历要求为研究生的，是指硕士研究生及以上。          
年龄相关说明：年龄要求35周岁以下（即1985年8月17日以后出生的人员）。</t>
  </si>
  <si>
    <t>牵头主管部门/主管部门</t>
  </si>
  <si>
    <t>牵头单位/单位</t>
  </si>
  <si>
    <t>人数</t>
  </si>
  <si>
    <t>招聘条件</t>
  </si>
  <si>
    <t>学历</t>
  </si>
  <si>
    <t>学位</t>
  </si>
  <si>
    <t>东阳市人民政府办公室（牵头主管）</t>
  </si>
  <si>
    <t>东阳市大数据发展中心（牵头单位）</t>
  </si>
  <si>
    <t>计算机岗位（1）</t>
  </si>
  <si>
    <t>信息工程、网络工程、信息安全、电子科学与技术、电子信息工程、通信工程、计算机科学与技术、软件工程、电子与计算机工程、信息与计算科学、信息安全、物联网工程、数字媒体技术、智能科学与技术、空间信息与数字技术</t>
  </si>
  <si>
    <t>1.东阳市文化和广电旅游体育局下属东阳市文物保护所 1人
东阳市应急管理局下属东阳市应急管理（人防）服务保障中心 1人
中共东阳市委党史研究室下属东阳市电子档案管理中心 1人
横店影视文化产业集聚区管理委员会下属横店影视文化产业发展服务中心 1人
东阳市卫生健康局下属东阳市卫生健康发展服务中心 1人
东阳市人力资源和社会保障局下属东阳市工伤认定中心（东阳市人力资源和社会保障局数据维护中心、东阳市市民卡管理中心）2人
东阳市自然资源和规划局下属东阳市测绘与地理信息中心 1人
东阳市农业农村局下属东阳市农业农村数字信息中心 1人
东阳市民政局下属东阳市殡仪馆（适当补助） 1人
2.需计算机专业知识测试</t>
  </si>
  <si>
    <t>计算机岗位（2）</t>
  </si>
  <si>
    <t>计算机岗位（3）</t>
  </si>
  <si>
    <t>0812计算机科学与技术、0835软件工程</t>
  </si>
  <si>
    <t>1.东阳市人民政府办公室下属东阳市大数据发展中心 1人
中共东阳市委宣传部下属东阳市网络安全应急指挥中心 1人
东阳市林业局下属东阳市森林资源综合服务中心 1人
东阳市住房和城乡建设局下属东阳市房屋征收工作中心 1人
2.需计算机专业知识测试</t>
  </si>
  <si>
    <t>计算机岗位（4）</t>
  </si>
  <si>
    <t>中共东阳市委组织部（牵头主管）</t>
  </si>
  <si>
    <t>东阳市党员干部人才服务中心（东阳市老年大学、东阳市老干部活动中心）（牵头单位）</t>
  </si>
  <si>
    <t>东阳市</t>
  </si>
  <si>
    <t>中共东阳市委组织部下属东阳市党员干部人才服务中心（东阳市老年大学、东阳市老干部活动中心） 1人
东阳市民政局下属东阳市民政事业服务中心 1人
东阳市民政局下属东阳市社会福利院 1人
东阳市人民政府国有资产监督管理办公室下属东阳市国有企业综合服务中心 1人</t>
  </si>
  <si>
    <t>财务（1）</t>
  </si>
  <si>
    <t>东阳市人民政府办公室下属东阳市大数据发展中心 1人
东阳市农业农村局下属东阳市农村经营管理站 2人
东阳市铁路项目指导服务中心 1人</t>
  </si>
  <si>
    <t>财务（2）</t>
  </si>
  <si>
    <t>东阳市人民政府办公室</t>
  </si>
  <si>
    <t>东阳市机关事务保障服务中心</t>
  </si>
  <si>
    <t>经济</t>
  </si>
  <si>
    <t>经济学、经济统计学、财政学、税收学、应用统计学</t>
  </si>
  <si>
    <t>土木工程、管理科学与工程类、环境科学</t>
  </si>
  <si>
    <t>东阳市投融资服务中心</t>
  </si>
  <si>
    <t>0201理论经济学、0202应用经济学、030107经济法学</t>
  </si>
  <si>
    <t>东阳市科学技术局</t>
  </si>
  <si>
    <t>东阳市科技创新服务中心</t>
  </si>
  <si>
    <t>技术岗位</t>
  </si>
  <si>
    <t>0805材料科学与工程、1007药学</t>
  </si>
  <si>
    <t>东阳市民政局</t>
  </si>
  <si>
    <t>东阳市救助站</t>
  </si>
  <si>
    <t>建设项目管理</t>
  </si>
  <si>
    <t>土木类</t>
  </si>
  <si>
    <t>需要夜间值班</t>
  </si>
  <si>
    <t>东阳市民政事业服务中心</t>
  </si>
  <si>
    <t>地名管理</t>
  </si>
  <si>
    <t>地理科学类、测绘类、地质类</t>
  </si>
  <si>
    <t>东阳市司法局</t>
  </si>
  <si>
    <t>浙江省东阳市公证处</t>
  </si>
  <si>
    <t>法律、法学</t>
  </si>
  <si>
    <t>通过国家统一法律职业资格考试</t>
  </si>
  <si>
    <t>东阳市财政局</t>
  </si>
  <si>
    <t>东阳市财政金融服务中心</t>
  </si>
  <si>
    <t>岗位（1）</t>
  </si>
  <si>
    <t>0201理论经济学、0202应用经济学、0301法学、120201会计学、120401行政管理</t>
  </si>
  <si>
    <t>岗位（2）</t>
  </si>
  <si>
    <t>东阳市人力资源和社会保障局</t>
  </si>
  <si>
    <t>东阳市人力资源和社会保障服务中心</t>
  </si>
  <si>
    <t>新闻传播学类</t>
  </si>
  <si>
    <t>东阳市自然资源和规划局（林业局）</t>
  </si>
  <si>
    <t>东阳市城乡规划编审中心</t>
  </si>
  <si>
    <t>城乡规划</t>
  </si>
  <si>
    <t>0813建筑学、0814土木工程、0816测绘科学与技术</t>
  </si>
  <si>
    <t>东阳市自然资源和规划档案服务中心</t>
  </si>
  <si>
    <t>专业技术岗位</t>
  </si>
  <si>
    <t>建筑学、城乡规划、土木工程、测绘工程</t>
  </si>
  <si>
    <t>东阳市地质环境监测站</t>
  </si>
  <si>
    <t>地质监测</t>
  </si>
  <si>
    <t>地质类</t>
  </si>
  <si>
    <t>东阳市野生动植物保护管理站</t>
  </si>
  <si>
    <t>动植物保护</t>
  </si>
  <si>
    <t>林学类、植物生产类</t>
  </si>
  <si>
    <t>东阳市住房和城乡建设局</t>
  </si>
  <si>
    <t>东阳市房屋征收工作中心</t>
  </si>
  <si>
    <t>物业管理</t>
  </si>
  <si>
    <t>物业管理、房地产开发与管理、土木工程、法学、法律</t>
  </si>
  <si>
    <t>东阳市城乡建设处</t>
  </si>
  <si>
    <t>城乡建设</t>
  </si>
  <si>
    <t>城乡规划、土木工程、城市地下空间工程、道路桥梁与渡河工程</t>
  </si>
  <si>
    <t>东阳市水务局</t>
  </si>
  <si>
    <t>东阳市水文站</t>
  </si>
  <si>
    <t>大专</t>
  </si>
  <si>
    <t>大专：水文与水资源工程、水文测报技术、水政水资源管理、水利工程、水利水电工程技术、水利水电工程管理、水利水电建筑工程、水务管理；本科：水利水电工程、水文与水资源工程、农业水利工程、水务工程</t>
  </si>
  <si>
    <t>岗位主要从事水文测验、设备维护、测量考证等高空涉水工作，工作强度较大，适合男性。</t>
  </si>
  <si>
    <t>东阳市河塘中心</t>
  </si>
  <si>
    <t>水利水电工程、水文与水资源工程、农业水利工程、水务工程</t>
  </si>
  <si>
    <t>东阳市水库水电运行中心</t>
  </si>
  <si>
    <t>给排水科学与工程、水文与水资源工程</t>
  </si>
  <si>
    <t>东阳市农业农村局</t>
  </si>
  <si>
    <t>东阳市农业农村生态与能源发展中心</t>
  </si>
  <si>
    <t>农业工程、农业建筑环境与能源工程、农业水利工程、农业机械化及其自动化、农业电气化</t>
  </si>
  <si>
    <t>东阳市种植业技术推广中心</t>
  </si>
  <si>
    <t>农技推广（男）</t>
  </si>
  <si>
    <t>0901作物学、0902园艺学、0904植物保护、0903农业资源与环境</t>
  </si>
  <si>
    <t>农技推广（不限）</t>
  </si>
  <si>
    <t>东阳市文化和广电旅游体育局</t>
  </si>
  <si>
    <t>东阳市文物保护所</t>
  </si>
  <si>
    <t>文物保护与管理</t>
  </si>
  <si>
    <t>历史建筑保护工程、历史学、汉语言文学、考古学</t>
  </si>
  <si>
    <t>东阳市博物馆</t>
  </si>
  <si>
    <t>展览策划与设计</t>
  </si>
  <si>
    <t>汉语言文学、艺术设计学、工艺美术、公共艺术、美术学类、数字媒体艺术</t>
  </si>
  <si>
    <t>东阳市审计局</t>
  </si>
  <si>
    <t>东阳市政府投资与计算机审计指导中心</t>
  </si>
  <si>
    <t>120201会计学、020203财政学</t>
  </si>
  <si>
    <t>东阳市退役军人事务局</t>
  </si>
  <si>
    <t>东阳市革命烈士陵园管理所</t>
  </si>
  <si>
    <t>汉语言文学、汉语言、新闻学、传播学</t>
  </si>
  <si>
    <t>东阳市应急管理局</t>
  </si>
  <si>
    <t>东阳市应急管理（人防）服务保障中心</t>
  </si>
  <si>
    <t>安全生产监管</t>
  </si>
  <si>
    <t>化学工程与工艺、制药工程</t>
  </si>
  <si>
    <t>1、熟悉危险化学品相关法律法规知识；2、需24小时轮流值班。</t>
  </si>
  <si>
    <t>东阳市场监督管理局</t>
  </si>
  <si>
    <t>浙江省木雕红木家具产品质量检验中心</t>
  </si>
  <si>
    <t>测控技术与仪器、自动化、机械工程</t>
  </si>
  <si>
    <t>东阳市食品药品检验研究院</t>
  </si>
  <si>
    <t>食品安全</t>
  </si>
  <si>
    <t>食品质量与安全、食品科学与工程</t>
  </si>
  <si>
    <t>东阳市综合行政执法局</t>
  </si>
  <si>
    <t>东阳市市政公用事业中心</t>
  </si>
  <si>
    <t>风景园林、园林、园艺、林学、植物保护</t>
  </si>
  <si>
    <t>中国共产主义青年团</t>
  </si>
  <si>
    <t>东阳市青少年宫</t>
  </si>
  <si>
    <t>活动教学管理</t>
  </si>
  <si>
    <t>签约后在试用期一年内未能取得教师资格的延迟转正，三年内未取得教师资格证书的予以解聘（计算时间从录用报到之日计算）。</t>
  </si>
  <si>
    <t>横店影视文化产业集聚区管理委员会</t>
  </si>
  <si>
    <t>横店影视文化产业发展服务中心</t>
  </si>
  <si>
    <t>影视文化</t>
  </si>
  <si>
    <t>1303戏剧与影视学、0503新闻传播学、1301艺术学理论、1302音乐与舞蹈学、1304美术学、0303社会学</t>
  </si>
  <si>
    <t>东阳市气象局</t>
  </si>
  <si>
    <t>东阳市气象防灾减灾服务中心</t>
  </si>
  <si>
    <t>预报服务</t>
  </si>
  <si>
    <t>0706大气科学</t>
  </si>
  <si>
    <t>东阳市卫生健康局</t>
  </si>
  <si>
    <t>东阳市中医院</t>
  </si>
  <si>
    <t>计算机岗位</t>
  </si>
  <si>
    <t>网络工程、信息安全、计算机科学与技术、软件工程、电子与计算机工程</t>
  </si>
  <si>
    <t>1.获得全国软件专业技术中级资格证书；2.需计算机专业知识测试。</t>
  </si>
  <si>
    <t>审计学、会计学、财务管理</t>
  </si>
  <si>
    <t>审计学专业获得助理审计师资格证书，会计学、财务管理专业获得中级会计师资格证书。</t>
  </si>
  <si>
    <t>东阳市横店医院</t>
  </si>
  <si>
    <t>设备</t>
  </si>
  <si>
    <t>生物医学工程</t>
  </si>
  <si>
    <t>此岗位需维护医院仪器设备，适合男性。</t>
  </si>
  <si>
    <t>东阳市妇幼保健院</t>
  </si>
  <si>
    <t>婴幼儿保健</t>
  </si>
  <si>
    <t>学前教育、特殊教育（儿童康复）</t>
  </si>
  <si>
    <t>东阳市红会医院</t>
  </si>
  <si>
    <t>财务管理、会计学</t>
  </si>
  <si>
    <t>暖通</t>
  </si>
  <si>
    <t>电气工程及其自动化、自动化、建筑电气与智能化、电气工程与智能控制</t>
  </si>
  <si>
    <t>浙江省东阳市疾病预防控制中心</t>
  </si>
  <si>
    <t>疾病控制</t>
  </si>
  <si>
    <t>预防医学</t>
  </si>
  <si>
    <t>东阳市卫生健康发展服务中心</t>
  </si>
  <si>
    <t>具有主治医师及以上职称</t>
  </si>
  <si>
    <t>东阳市白云街道办事处（牵头主管）</t>
  </si>
  <si>
    <t>东阳市白云街道事业综合服务中心（牵头单位）</t>
  </si>
  <si>
    <t>财务管理（1）</t>
  </si>
  <si>
    <t>财政学、税收学、会计学、财务管理、审计学</t>
  </si>
  <si>
    <t>东阳市白云街道事业综合服务中心 1人
东阳市江北街道事业综合服务中心 1人
东阳市六石街道事业综合服务中心 1人
东阳市城东街道事业综合服务中心 1人</t>
  </si>
  <si>
    <t>财务管理（2）</t>
  </si>
  <si>
    <t>东阳市横店镇人民政府（牵头主管）</t>
  </si>
  <si>
    <t>东阳市横店镇事业综合服务中心（牵头单位）</t>
  </si>
  <si>
    <t>城建规划（1）</t>
  </si>
  <si>
    <t>自然地理与资源环境、人文地理与城乡规划、土木工程、建筑环境与能源应用工程、给排水科学与工程、建筑电气与智能化、城市地下空间工程、测绘工程、建筑学、城乡规划、历史建筑保护工程、工程管理、工程造价</t>
  </si>
  <si>
    <t>东阳市横店镇事业综合服务中心 2人
东阳市吴宁街道事业综合服务中心 1人
东阳市南马镇事业综合服务中心 2人
东阳市巍山镇事业综合服务中心 1人
东阳市歌山镇事业综合服务中心 1人
东阳市东阳江镇事业综合服务中心 1人</t>
  </si>
  <si>
    <t>城建规划（2）</t>
  </si>
  <si>
    <t>东阳市吴宁街道办事处（牵头主管）</t>
  </si>
  <si>
    <t>东阳市吴宁街道事业综合服务中心（牵头单位）</t>
  </si>
  <si>
    <t>1.东阳市吴宁街道事业综合服务中心 1人
东阳市巍山镇事业综合服务中心 1人
2.需计算机专业知识测试</t>
  </si>
  <si>
    <t>东阳市城东街道办事处（牵头主管）</t>
  </si>
  <si>
    <t>东阳市城东街道事业综合服务中心（牵头单位）</t>
  </si>
  <si>
    <t>农业（1）</t>
  </si>
  <si>
    <t>农业工程、农业机械化及其自动化、农业电气化、农业建筑环境与能源工程、农业水利工程、农学、园艺、植物保护、植物科学与技术、种子科学与工程、设施农业科学与工程、茶学、烟草、应用生物科学、农艺教育、园艺教育、农业资源与环境、野生动物与自然保护区管理、水土保持与荒漠化防治、农林经济管理</t>
  </si>
  <si>
    <t>东阳市城东街道事业综合服务中心 1人
东阳市六石街道事业综合服务中心 1人
东阳市南马镇事业综合服务中心 1人
东阳市歌山镇事业综合服务中心 1人
东阳市湖溪镇事业综合服务中心 1人
东阳市马宅镇事业综合服务中心 1人</t>
  </si>
  <si>
    <t>农业（2）</t>
  </si>
  <si>
    <t>东阳市南马镇人民政府（牵头主管）</t>
  </si>
  <si>
    <t>东阳市南马镇事业综合服务中心（牵头单位）</t>
  </si>
  <si>
    <t>水利（1）</t>
  </si>
  <si>
    <t>专科：水利工程、水利水电建筑工程、水利水电工程管理、水务管理、水土保持技术；本科：水利水电工程、水文与水资源工程、水务工程、农业水利工程</t>
  </si>
  <si>
    <t>东阳市南马镇事业综合服务中心 1人
东阳市歌山镇事业综合服务中心 1人</t>
  </si>
  <si>
    <t>水利（2）</t>
  </si>
  <si>
    <t>东阳市千祥镇人民政府（牵头主管）</t>
  </si>
  <si>
    <t>东阳市千祥镇事业综合服务中心（牵头单位）</t>
  </si>
  <si>
    <t>专业不限（1）</t>
  </si>
  <si>
    <t>东阳市千祥镇事业综合服务中心 1人
东阳市六石街道事业综合服务中心 1人
东阳市虎鹿镇事业综合服务中心 2人
东阳市佐村镇事业综合服务中心 2人</t>
  </si>
  <si>
    <t>专业不限（2）</t>
  </si>
  <si>
    <t>东阳市巍山镇人民政府（牵头主管）</t>
  </si>
  <si>
    <t>东阳市巍山镇事业综合服务中心（牵头单位）</t>
  </si>
  <si>
    <t>经济（1）</t>
  </si>
  <si>
    <t>经济学类、统计学类</t>
  </si>
  <si>
    <t>东阳市巍山镇事业综合服务中心2人
东阳市画水镇事业综合服务中心1人</t>
  </si>
  <si>
    <t>经济（2）</t>
  </si>
  <si>
    <t>东阳市江北街道办事处</t>
  </si>
  <si>
    <t>东阳市江北街道事业综合服务中心</t>
  </si>
  <si>
    <t>中国语言文学类</t>
  </si>
  <si>
    <t>东阳市白云街道办事处</t>
  </si>
  <si>
    <t>东阳市白云街道事业综合服务中心</t>
  </si>
  <si>
    <t>法律</t>
  </si>
  <si>
    <t>东阳市横店镇人民政府</t>
  </si>
  <si>
    <t>东阳市横店镇事业综合服务中心</t>
  </si>
  <si>
    <t>旅游</t>
  </si>
  <si>
    <t>旅游管理类</t>
  </si>
  <si>
    <t>东阳市巍山镇人民政府</t>
  </si>
  <si>
    <t>东阳市巍山镇事业综合服务中心</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</si>
</sst>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74">
    <font>
      <sz val="11"/>
      <color theme="1"/>
      <name val="宋体"/>
      <charset val="134"/>
      <scheme val="minor"/>
    </font>
    <font>
      <sz val="12"/>
      <name val="宋体"/>
      <charset val="134"/>
    </font>
    <font>
      <sz val="20"/>
      <name val="方正小标宋简体"/>
      <charset val="134"/>
    </font>
    <font>
      <sz val="11"/>
      <name val="宋体"/>
      <charset val="134"/>
    </font>
    <font>
      <b/>
      <sz val="9"/>
      <name val="宋体"/>
      <charset val="134"/>
    </font>
    <font>
      <sz val="9"/>
      <name val="宋体"/>
      <charset val="134"/>
    </font>
    <font>
      <sz val="12"/>
      <name val="仿宋_GB2312"/>
      <charset val="134"/>
    </font>
    <font>
      <sz val="10"/>
      <name val="宋体"/>
      <charset val="134"/>
    </font>
    <font>
      <b/>
      <sz val="24"/>
      <name val="宋体"/>
      <charset val="134"/>
      <scheme val="major"/>
    </font>
    <font>
      <b/>
      <sz val="11"/>
      <name val="仿宋_GB2312"/>
      <charset val="134"/>
    </font>
    <font>
      <sz val="11"/>
      <name val="仿宋_GB2312"/>
      <charset val="134"/>
    </font>
    <font>
      <sz val="10"/>
      <color rgb="FF000000"/>
      <name val="Times New Roman"/>
      <charset val="204"/>
    </font>
    <font>
      <sz val="20"/>
      <name val="宋体"/>
      <charset val="134"/>
    </font>
    <font>
      <b/>
      <sz val="9"/>
      <name val="黑体"/>
      <charset val="134"/>
    </font>
    <font>
      <sz val="9"/>
      <color rgb="FF000000"/>
      <name val="宋体"/>
      <charset val="134"/>
    </font>
    <font>
      <sz val="9"/>
      <name val="宋体"/>
      <charset val="204"/>
    </font>
    <font>
      <sz val="10"/>
      <color rgb="FF000000"/>
      <name val="宋体"/>
      <charset val="204"/>
    </font>
    <font>
      <b/>
      <sz val="20"/>
      <color theme="1"/>
      <name val="黑体"/>
      <charset val="134"/>
    </font>
    <font>
      <b/>
      <sz val="11"/>
      <color theme="1"/>
      <name val="黑体"/>
      <charset val="134"/>
    </font>
    <font>
      <sz val="10"/>
      <color theme="1"/>
      <name val="Times New Roman"/>
      <charset val="134"/>
    </font>
    <font>
      <sz val="10"/>
      <color theme="1"/>
      <name val="宋体"/>
      <charset val="134"/>
    </font>
    <font>
      <sz val="10"/>
      <color theme="1"/>
      <name val="宋体"/>
      <charset val="134"/>
      <scheme val="minor"/>
    </font>
    <font>
      <b/>
      <sz val="18"/>
      <name val="宋体"/>
      <charset val="134"/>
    </font>
    <font>
      <b/>
      <sz val="10"/>
      <color theme="1"/>
      <name val="宋体"/>
      <charset val="134"/>
    </font>
    <font>
      <sz val="16"/>
      <name val="黑体"/>
      <charset val="134"/>
    </font>
    <font>
      <b/>
      <sz val="10"/>
      <color rgb="FF000000"/>
      <name val="宋体"/>
      <charset val="134"/>
    </font>
    <font>
      <sz val="9"/>
      <color rgb="FF000000"/>
      <name val="宋体"/>
      <charset val="134"/>
      <scheme val="minor"/>
    </font>
    <font>
      <sz val="9"/>
      <name val="宋体"/>
      <charset val="134"/>
      <scheme val="minor"/>
    </font>
    <font>
      <sz val="9"/>
      <color theme="1"/>
      <name val="宋体"/>
      <charset val="134"/>
      <scheme val="minor"/>
    </font>
    <font>
      <sz val="8"/>
      <color rgb="FF000000"/>
      <name val="宋体"/>
      <charset val="134"/>
      <scheme val="minor"/>
    </font>
    <font>
      <b/>
      <sz val="20"/>
      <name val="宋体"/>
      <charset val="134"/>
    </font>
    <font>
      <sz val="10"/>
      <color theme="1"/>
      <name val="Arial Unicode MS"/>
      <charset val="134"/>
    </font>
    <font>
      <sz val="10"/>
      <color rgb="FF000000"/>
      <name val="Times New Roman"/>
      <charset val="134"/>
    </font>
    <font>
      <sz val="10"/>
      <color rgb="FF000000"/>
      <name val="宋体"/>
      <charset val="134"/>
    </font>
    <font>
      <sz val="10"/>
      <name val="宋体"/>
      <charset val="204"/>
    </font>
    <font>
      <sz val="8"/>
      <name val="宋体"/>
      <charset val="134"/>
    </font>
    <font>
      <sz val="11"/>
      <name val="宋体"/>
      <charset val="134"/>
      <scheme val="minor"/>
    </font>
    <font>
      <sz val="11"/>
      <color theme="1"/>
      <name val="仿宋"/>
      <charset val="134"/>
    </font>
    <font>
      <b/>
      <sz val="20"/>
      <name val="宋体"/>
      <charset val="134"/>
      <scheme val="minor"/>
    </font>
    <font>
      <sz val="10"/>
      <color indexed="8"/>
      <name val="宋体"/>
      <charset val="134"/>
      <scheme val="minor"/>
    </font>
    <font>
      <sz val="10"/>
      <name val="宋体"/>
      <charset val="134"/>
      <scheme val="minor"/>
    </font>
    <font>
      <b/>
      <sz val="11"/>
      <name val="宋体"/>
      <charset val="134"/>
      <scheme val="minor"/>
    </font>
    <font>
      <sz val="11"/>
      <name val="仿宋"/>
      <charset val="134"/>
    </font>
    <font>
      <b/>
      <sz val="12"/>
      <name val="宋体"/>
      <charset val="134"/>
    </font>
    <font>
      <sz val="11"/>
      <color theme="1"/>
      <name val="Times New Roman"/>
      <charset val="134"/>
    </font>
    <font>
      <sz val="22"/>
      <name val="方正小标宋简体"/>
      <charset val="134"/>
    </font>
    <font>
      <sz val="12"/>
      <name val="黑体"/>
      <charset val="134"/>
    </font>
    <font>
      <sz val="10"/>
      <name val="Times New Roman"/>
      <charset val="134"/>
    </font>
    <font>
      <sz val="12"/>
      <color rgb="FF000000"/>
      <name val="宋体"/>
      <charset val="134"/>
      <scheme val="minor"/>
    </font>
    <font>
      <sz val="11"/>
      <color rgb="FF111F2C"/>
      <name val="Times New Roman"/>
      <charset val="134"/>
    </font>
    <font>
      <sz val="11"/>
      <color theme="1"/>
      <name val="宋体"/>
      <charset val="0"/>
      <scheme val="minor"/>
    </font>
    <font>
      <b/>
      <sz val="11"/>
      <color theme="1"/>
      <name val="宋体"/>
      <charset val="0"/>
      <scheme val="minor"/>
    </font>
    <font>
      <sz val="11"/>
      <color rgb="FF9C0006"/>
      <name val="宋体"/>
      <charset val="0"/>
      <scheme val="minor"/>
    </font>
    <font>
      <i/>
      <sz val="11"/>
      <color rgb="FF7F7F7F"/>
      <name val="宋体"/>
      <charset val="0"/>
      <scheme val="minor"/>
    </font>
    <font>
      <sz val="11"/>
      <color rgb="FF0061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b/>
      <sz val="15"/>
      <color theme="3"/>
      <name val="宋体"/>
      <charset val="134"/>
      <scheme val="minor"/>
    </font>
    <font>
      <sz val="11"/>
      <color rgb="FFFA7D00"/>
      <name val="宋体"/>
      <charset val="0"/>
      <scheme val="minor"/>
    </font>
    <font>
      <b/>
      <sz val="18"/>
      <color theme="3"/>
      <name val="宋体"/>
      <charset val="134"/>
      <scheme val="minor"/>
    </font>
    <font>
      <u/>
      <sz val="11"/>
      <color rgb="FF0000FF"/>
      <name val="宋体"/>
      <charset val="0"/>
      <scheme val="minor"/>
    </font>
    <font>
      <sz val="11"/>
      <color indexed="8"/>
      <name val="宋体"/>
      <charset val="134"/>
    </font>
    <font>
      <sz val="11"/>
      <color rgb="FFFF0000"/>
      <name val="宋体"/>
      <charset val="0"/>
      <scheme val="minor"/>
    </font>
    <font>
      <u/>
      <sz val="11"/>
      <color rgb="FF800080"/>
      <name val="宋体"/>
      <charset val="0"/>
      <scheme val="minor"/>
    </font>
    <font>
      <b/>
      <sz val="11"/>
      <color rgb="FF3F3F3F"/>
      <name val="宋体"/>
      <charset val="0"/>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0"/>
      <name val="Arial"/>
      <charset val="134"/>
    </font>
    <font>
      <sz val="10"/>
      <name val="Arial Unicode MS"/>
      <charset val="134"/>
    </font>
    <font>
      <b/>
      <sz val="9"/>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theme="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theme="5"/>
        <bgColor indexed="64"/>
      </patternFill>
    </fill>
    <fill>
      <patternFill patternType="solid">
        <fgColor rgb="FFFFEB9C"/>
        <bgColor indexed="64"/>
      </patternFill>
    </fill>
    <fill>
      <patternFill patternType="solid">
        <fgColor theme="5" tint="0.599993896298105"/>
        <bgColor indexed="64"/>
      </patternFill>
    </fill>
    <fill>
      <patternFill patternType="solid">
        <fgColor theme="6"/>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8">
    <xf numFmtId="0" fontId="0" fillId="0" borderId="0">
      <alignment vertical="center"/>
    </xf>
    <xf numFmtId="42" fontId="0" fillId="0" borderId="0" applyFont="0" applyFill="0" applyBorder="0" applyAlignment="0" applyProtection="0">
      <alignment vertical="center"/>
    </xf>
    <xf numFmtId="0" fontId="50" fillId="7" borderId="0" applyNumberFormat="0" applyBorder="0" applyAlignment="0" applyProtection="0">
      <alignment vertical="center"/>
    </xf>
    <xf numFmtId="0" fontId="57" fillId="10"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0" fillId="12" borderId="0" applyNumberFormat="0" applyBorder="0" applyAlignment="0" applyProtection="0">
      <alignment vertical="center"/>
    </xf>
    <xf numFmtId="0" fontId="52" fillId="4" borderId="0" applyNumberFormat="0" applyBorder="0" applyAlignment="0" applyProtection="0">
      <alignment vertical="center"/>
    </xf>
    <xf numFmtId="43" fontId="0" fillId="0" borderId="0" applyFont="0" applyFill="0" applyBorder="0" applyAlignment="0" applyProtection="0">
      <alignment vertical="center"/>
    </xf>
    <xf numFmtId="0" fontId="55" fillId="14" borderId="0" applyNumberFormat="0" applyBorder="0" applyAlignment="0" applyProtection="0">
      <alignment vertical="center"/>
    </xf>
    <xf numFmtId="0" fontId="61" fillId="0" borderId="0" applyNumberFormat="0" applyFill="0" applyBorder="0" applyAlignment="0" applyProtection="0">
      <alignment vertical="center"/>
    </xf>
    <xf numFmtId="9" fontId="0" fillId="0" borderId="0" applyFont="0" applyFill="0" applyBorder="0" applyAlignment="0" applyProtection="0">
      <alignment vertical="center"/>
    </xf>
    <xf numFmtId="0" fontId="64" fillId="0" borderId="0" applyNumberFormat="0" applyFill="0" applyBorder="0" applyAlignment="0" applyProtection="0">
      <alignment vertical="center"/>
    </xf>
    <xf numFmtId="0" fontId="0" fillId="15" borderId="17" applyNumberFormat="0" applyFont="0" applyAlignment="0" applyProtection="0">
      <alignment vertical="center"/>
    </xf>
    <xf numFmtId="0" fontId="55" fillId="20" borderId="0" applyNumberFormat="0" applyBorder="0" applyAlignment="0" applyProtection="0">
      <alignment vertical="center"/>
    </xf>
    <xf numFmtId="0" fontId="5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8" fillId="0" borderId="15" applyNumberFormat="0" applyFill="0" applyAlignment="0" applyProtection="0">
      <alignment vertical="center"/>
    </xf>
    <xf numFmtId="0" fontId="66" fillId="0" borderId="15" applyNumberFormat="0" applyFill="0" applyAlignment="0" applyProtection="0">
      <alignment vertical="center"/>
    </xf>
    <xf numFmtId="0" fontId="55" fillId="22" borderId="0" applyNumberFormat="0" applyBorder="0" applyAlignment="0" applyProtection="0">
      <alignment vertical="center"/>
    </xf>
    <xf numFmtId="0" fontId="56" fillId="0" borderId="13" applyNumberFormat="0" applyFill="0" applyAlignment="0" applyProtection="0">
      <alignment vertical="center"/>
    </xf>
    <xf numFmtId="0" fontId="55" fillId="9" borderId="0" applyNumberFormat="0" applyBorder="0" applyAlignment="0" applyProtection="0">
      <alignment vertical="center"/>
    </xf>
    <xf numFmtId="0" fontId="65" fillId="21" borderId="18" applyNumberFormat="0" applyAlignment="0" applyProtection="0">
      <alignment vertical="center"/>
    </xf>
    <xf numFmtId="0" fontId="67" fillId="21" borderId="14" applyNumberFormat="0" applyAlignment="0" applyProtection="0">
      <alignment vertical="center"/>
    </xf>
    <xf numFmtId="0" fontId="68" fillId="23" borderId="19" applyNumberFormat="0" applyAlignment="0" applyProtection="0">
      <alignment vertical="center"/>
    </xf>
    <xf numFmtId="0" fontId="50" fillId="27" borderId="0" applyNumberFormat="0" applyBorder="0" applyAlignment="0" applyProtection="0">
      <alignment vertical="center"/>
    </xf>
    <xf numFmtId="0" fontId="55" fillId="29" borderId="0" applyNumberFormat="0" applyBorder="0" applyAlignment="0" applyProtection="0">
      <alignment vertical="center"/>
    </xf>
    <xf numFmtId="0" fontId="59" fillId="0" borderId="16" applyNumberFormat="0" applyFill="0" applyAlignment="0" applyProtection="0">
      <alignment vertical="center"/>
    </xf>
    <xf numFmtId="0" fontId="51" fillId="0" borderId="12" applyNumberFormat="0" applyFill="0" applyAlignment="0" applyProtection="0">
      <alignment vertical="center"/>
    </xf>
    <xf numFmtId="0" fontId="54" fillId="6" borderId="0" applyNumberFormat="0" applyBorder="0" applyAlignment="0" applyProtection="0">
      <alignment vertical="center"/>
    </xf>
    <xf numFmtId="0" fontId="69" fillId="30" borderId="0" applyNumberFormat="0" applyBorder="0" applyAlignment="0" applyProtection="0">
      <alignment vertical="center"/>
    </xf>
    <xf numFmtId="0" fontId="50" fillId="11" borderId="0" applyNumberFormat="0" applyBorder="0" applyAlignment="0" applyProtection="0">
      <alignment vertical="center"/>
    </xf>
    <xf numFmtId="0" fontId="55" fillId="28" borderId="0" applyNumberFormat="0" applyBorder="0" applyAlignment="0" applyProtection="0">
      <alignment vertical="center"/>
    </xf>
    <xf numFmtId="0" fontId="50" fillId="13" borderId="0" applyNumberFormat="0" applyBorder="0" applyAlignment="0" applyProtection="0">
      <alignment vertical="center"/>
    </xf>
    <xf numFmtId="0" fontId="50" fillId="26" borderId="0" applyNumberFormat="0" applyBorder="0" applyAlignment="0" applyProtection="0">
      <alignment vertical="center"/>
    </xf>
    <xf numFmtId="0" fontId="50" fillId="3" borderId="0" applyNumberFormat="0" applyBorder="0" applyAlignment="0" applyProtection="0">
      <alignment vertical="center"/>
    </xf>
    <xf numFmtId="0" fontId="50" fillId="31" borderId="0" applyNumberFormat="0" applyBorder="0" applyAlignment="0" applyProtection="0">
      <alignment vertical="center"/>
    </xf>
    <xf numFmtId="0" fontId="55" fillId="32" borderId="0" applyNumberFormat="0" applyBorder="0" applyAlignment="0" applyProtection="0">
      <alignment vertical="center"/>
    </xf>
    <xf numFmtId="0" fontId="0" fillId="0" borderId="0">
      <alignment vertical="center"/>
    </xf>
    <xf numFmtId="0" fontId="55" fillId="8" borderId="0" applyNumberFormat="0" applyBorder="0" applyAlignment="0" applyProtection="0">
      <alignment vertical="center"/>
    </xf>
    <xf numFmtId="0" fontId="50" fillId="18" borderId="0" applyNumberFormat="0" applyBorder="0" applyAlignment="0" applyProtection="0">
      <alignment vertical="center"/>
    </xf>
    <xf numFmtId="0" fontId="50" fillId="25" borderId="0" applyNumberFormat="0" applyBorder="0" applyAlignment="0" applyProtection="0">
      <alignment vertical="center"/>
    </xf>
    <xf numFmtId="0" fontId="55" fillId="19" borderId="0" applyNumberFormat="0" applyBorder="0" applyAlignment="0" applyProtection="0">
      <alignment vertical="center"/>
    </xf>
    <xf numFmtId="0" fontId="0" fillId="0" borderId="0">
      <alignment vertical="center"/>
    </xf>
    <xf numFmtId="0" fontId="50" fillId="5" borderId="0" applyNumberFormat="0" applyBorder="0" applyAlignment="0" applyProtection="0">
      <alignment vertical="center"/>
    </xf>
    <xf numFmtId="0" fontId="55" fillId="17" borderId="0" applyNumberFormat="0" applyBorder="0" applyAlignment="0" applyProtection="0">
      <alignment vertical="center"/>
    </xf>
    <xf numFmtId="0" fontId="55" fillId="24" borderId="0" applyNumberFormat="0" applyBorder="0" applyAlignment="0" applyProtection="0">
      <alignment vertical="center"/>
    </xf>
    <xf numFmtId="0" fontId="50" fillId="16" borderId="0" applyNumberFormat="0" applyBorder="0" applyAlignment="0" applyProtection="0">
      <alignment vertical="center"/>
    </xf>
    <xf numFmtId="0" fontId="55" fillId="33" borderId="0" applyNumberFormat="0" applyBorder="0" applyAlignment="0" applyProtection="0">
      <alignment vertical="center"/>
    </xf>
    <xf numFmtId="0" fontId="0" fillId="0" borderId="0">
      <alignment vertical="center"/>
    </xf>
    <xf numFmtId="0" fontId="70" fillId="0" borderId="0"/>
    <xf numFmtId="0" fontId="0" fillId="0" borderId="0">
      <alignment vertical="center"/>
    </xf>
    <xf numFmtId="0" fontId="62" fillId="0" borderId="0">
      <alignment vertical="center"/>
    </xf>
    <xf numFmtId="0" fontId="0" fillId="0" borderId="0">
      <alignment vertical="center"/>
    </xf>
    <xf numFmtId="0" fontId="0" fillId="0" borderId="0">
      <alignment vertical="center"/>
    </xf>
    <xf numFmtId="0" fontId="0" fillId="0" borderId="0">
      <alignment vertical="center"/>
    </xf>
  </cellStyleXfs>
  <cellXfs count="156">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0" xfId="0"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vertical="center"/>
    </xf>
    <xf numFmtId="0" fontId="1" fillId="0" borderId="0" xfId="0" applyFont="1" applyFill="1" applyBorder="1" applyAlignment="1">
      <alignment horizontal="left"/>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0" xfId="0" applyFont="1" applyFill="1" applyBorder="1" applyAlignment="1">
      <alignment horizontal="left"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 fontId="14" fillId="0" borderId="1" xfId="0" applyNumberFormat="1" applyFont="1" applyFill="1" applyBorder="1" applyAlignment="1">
      <alignment horizontal="center" vertical="center" shrinkToFit="1"/>
    </xf>
    <xf numFmtId="0" fontId="1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17" fillId="0" borderId="0" xfId="0" applyFont="1" applyFill="1" applyAlignment="1">
      <alignment horizontal="center" vertical="center"/>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 fillId="0" borderId="0" xfId="0" applyFont="1" applyFill="1" applyBorder="1" applyAlignment="1"/>
    <xf numFmtId="0" fontId="7" fillId="0" borderId="0" xfId="0" applyFont="1" applyFill="1" applyBorder="1" applyAlignment="1"/>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 fillId="0" borderId="1" xfId="0" applyFont="1" applyFill="1" applyBorder="1" applyAlignment="1">
      <alignment horizontal="center"/>
    </xf>
    <xf numFmtId="0" fontId="20"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1" fillId="0" borderId="0" xfId="0" applyFont="1" applyFill="1" applyBorder="1" applyAlignment="1">
      <alignment vertical="center" wrapText="1"/>
    </xf>
    <xf numFmtId="0" fontId="2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6" fillId="0" borderId="1" xfId="0" applyFont="1" applyFill="1" applyBorder="1" applyAlignment="1">
      <alignment horizontal="center" vertical="top" wrapText="1"/>
    </xf>
    <xf numFmtId="0" fontId="29" fillId="0" borderId="1" xfId="0" applyFont="1" applyFill="1" applyBorder="1" applyAlignment="1">
      <alignment horizontal="center" vertical="center" wrapText="1"/>
    </xf>
    <xf numFmtId="0" fontId="11" fillId="0" borderId="0" xfId="0" applyFont="1" applyFill="1" applyBorder="1" applyAlignment="1">
      <alignment horizontal="center" vertical="top"/>
    </xf>
    <xf numFmtId="0" fontId="30" fillId="0" borderId="1" xfId="0" applyFont="1" applyFill="1" applyBorder="1" applyAlignment="1">
      <alignment horizontal="center" vertical="center" wrapText="1"/>
    </xf>
    <xf numFmtId="49" fontId="31" fillId="0" borderId="1" xfId="0" applyNumberFormat="1" applyFont="1" applyFill="1" applyBorder="1" applyAlignment="1">
      <alignment horizontal="center" vertical="center" wrapText="1"/>
    </xf>
    <xf numFmtId="1" fontId="32" fillId="0" borderId="1" xfId="0" applyNumberFormat="1" applyFont="1" applyFill="1" applyBorder="1" applyAlignment="1">
      <alignment horizontal="center" vertical="center" shrinkToFit="1"/>
    </xf>
    <xf numFmtId="49" fontId="7" fillId="0" borderId="1"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center" shrinkToFit="1"/>
    </xf>
    <xf numFmtId="1" fontId="32" fillId="0" borderId="8" xfId="0" applyNumberFormat="1" applyFont="1" applyFill="1" applyBorder="1" applyAlignment="1">
      <alignment horizontal="center" vertical="center" shrinkToFit="1"/>
    </xf>
    <xf numFmtId="49" fontId="31" fillId="0" borderId="6" xfId="0" applyNumberFormat="1" applyFont="1" applyFill="1" applyBorder="1" applyAlignment="1">
      <alignment horizontal="center" vertical="center" wrapText="1"/>
    </xf>
    <xf numFmtId="1" fontId="33" fillId="0" borderId="8" xfId="0" applyNumberFormat="1" applyFont="1" applyFill="1" applyBorder="1" applyAlignment="1">
      <alignment horizontal="center" vertical="center" shrinkToFit="1"/>
    </xf>
    <xf numFmtId="0" fontId="7" fillId="0" borderId="8" xfId="0" applyFont="1" applyFill="1" applyBorder="1" applyAlignment="1">
      <alignment horizontal="center" vertical="center" wrapText="1"/>
    </xf>
    <xf numFmtId="1" fontId="32" fillId="0" borderId="9" xfId="0" applyNumberFormat="1" applyFont="1" applyFill="1" applyBorder="1" applyAlignment="1">
      <alignment horizontal="center" vertical="center" shrinkToFit="1"/>
    </xf>
    <xf numFmtId="1" fontId="33" fillId="0" borderId="9" xfId="0" applyNumberFormat="1" applyFont="1" applyFill="1" applyBorder="1" applyAlignment="1">
      <alignment horizontal="center" vertical="center" shrinkToFit="1"/>
    </xf>
    <xf numFmtId="0" fontId="7" fillId="0" borderId="9" xfId="0" applyFont="1" applyFill="1" applyBorder="1" applyAlignment="1">
      <alignment horizontal="center" vertical="center" wrapText="1"/>
    </xf>
    <xf numFmtId="49" fontId="31" fillId="0" borderId="5" xfId="0" applyNumberFormat="1" applyFont="1" applyFill="1" applyBorder="1" applyAlignment="1">
      <alignment horizontal="center" vertical="center" wrapText="1"/>
    </xf>
    <xf numFmtId="49" fontId="31" fillId="0" borderId="7"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49" fontId="0" fillId="0" borderId="0" xfId="0" applyNumberFormat="1" applyFont="1" applyFill="1" applyAlignment="1">
      <alignment horizontal="center" vertical="center"/>
    </xf>
    <xf numFmtId="0" fontId="36" fillId="0" borderId="0" xfId="0" applyFont="1" applyFill="1" applyAlignment="1">
      <alignment horizontal="left" vertical="center"/>
    </xf>
    <xf numFmtId="0" fontId="0" fillId="0" borderId="0" xfId="0" applyFont="1" applyFill="1" applyAlignment="1">
      <alignment horizontal="left" vertical="center"/>
    </xf>
    <xf numFmtId="0" fontId="37" fillId="0" borderId="0" xfId="0" applyFont="1" applyFill="1" applyAlignment="1">
      <alignment horizontal="center" vertical="center"/>
    </xf>
    <xf numFmtId="0" fontId="38" fillId="0" borderId="1" xfId="52" applyFont="1" applyBorder="1" applyAlignment="1">
      <alignment horizontal="center" vertical="center" wrapText="1"/>
    </xf>
    <xf numFmtId="49" fontId="39" fillId="0" borderId="1" xfId="51" applyNumberFormat="1" applyFont="1" applyFill="1" applyBorder="1" applyAlignment="1">
      <alignment horizontal="center" vertical="center" wrapText="1"/>
    </xf>
    <xf numFmtId="0" fontId="40" fillId="0" borderId="1" xfId="52" applyNumberFormat="1" applyFont="1" applyBorder="1" applyAlignment="1">
      <alignment horizontal="center" vertical="center" wrapText="1"/>
    </xf>
    <xf numFmtId="0" fontId="40" fillId="0" borderId="1" xfId="52" applyFont="1" applyBorder="1" applyAlignment="1">
      <alignment horizontal="center" vertical="center" wrapText="1"/>
    </xf>
    <xf numFmtId="49" fontId="39" fillId="0" borderId="1" xfId="0" applyNumberFormat="1" applyFont="1" applyFill="1" applyBorder="1" applyAlignment="1">
      <alignment horizontal="center" vertical="center" wrapText="1"/>
    </xf>
    <xf numFmtId="0" fontId="36" fillId="0" borderId="1" xfId="55" applyFont="1" applyBorder="1" applyAlignment="1">
      <alignment horizontal="center" vertical="center" wrapText="1"/>
    </xf>
    <xf numFmtId="0" fontId="36" fillId="0" borderId="1" xfId="52" applyFont="1" applyFill="1" applyBorder="1" applyAlignment="1">
      <alignment horizontal="center" vertical="center" wrapText="1"/>
    </xf>
    <xf numFmtId="0" fontId="36" fillId="0" borderId="1" xfId="55"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0" fontId="36" fillId="0" borderId="1" xfId="51" applyFont="1" applyFill="1" applyBorder="1" applyAlignment="1">
      <alignment horizontal="center" vertical="center" wrapText="1"/>
    </xf>
    <xf numFmtId="0" fontId="36" fillId="0" borderId="1" xfId="52" applyFont="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51" applyFont="1" applyBorder="1" applyAlignment="1">
      <alignment horizontal="center" vertical="center" wrapText="1"/>
    </xf>
    <xf numFmtId="0" fontId="36" fillId="0" borderId="1" xfId="54" applyFont="1" applyBorder="1" applyAlignment="1">
      <alignment horizontal="center" vertical="center" wrapText="1"/>
    </xf>
    <xf numFmtId="0" fontId="36" fillId="0" borderId="1" xfId="54" applyFont="1" applyFill="1" applyBorder="1" applyAlignment="1">
      <alignment horizontal="center" vertical="center" wrapText="1"/>
    </xf>
    <xf numFmtId="0" fontId="0" fillId="0" borderId="1" xfId="55" applyFont="1" applyBorder="1" applyAlignment="1">
      <alignment horizontal="center" vertical="center" wrapText="1"/>
    </xf>
    <xf numFmtId="0" fontId="36" fillId="0" borderId="1" xfId="56" applyFont="1" applyFill="1" applyBorder="1" applyAlignment="1">
      <alignment horizontal="center" vertical="center" wrapText="1"/>
    </xf>
    <xf numFmtId="0" fontId="36" fillId="2" borderId="1" xfId="53" applyFont="1" applyFill="1" applyBorder="1" applyAlignment="1">
      <alignment horizontal="center" vertical="center" wrapText="1"/>
    </xf>
    <xf numFmtId="0" fontId="36" fillId="2" borderId="1" xfId="52" applyFont="1" applyFill="1" applyBorder="1" applyAlignment="1">
      <alignment horizontal="center" vertical="center" wrapText="1"/>
    </xf>
    <xf numFmtId="0" fontId="36" fillId="0" borderId="1" xfId="45" applyFont="1" applyFill="1" applyBorder="1" applyAlignment="1">
      <alignment horizontal="center" vertical="center" wrapText="1"/>
    </xf>
    <xf numFmtId="0" fontId="36" fillId="2" borderId="1" xfId="51" applyFont="1" applyFill="1" applyBorder="1" applyAlignment="1">
      <alignment horizontal="center" vertical="center" wrapText="1"/>
    </xf>
    <xf numFmtId="0" fontId="36" fillId="0" borderId="1" xfId="57" applyFont="1" applyBorder="1" applyAlignment="1">
      <alignment horizontal="center" vertical="center" wrapText="1"/>
    </xf>
    <xf numFmtId="0" fontId="36" fillId="0" borderId="1" xfId="57" applyFont="1" applyFill="1" applyBorder="1" applyAlignment="1">
      <alignment horizontal="center" vertical="center" wrapText="1"/>
    </xf>
    <xf numFmtId="0" fontId="21" fillId="0" borderId="1" xfId="51" applyFont="1" applyBorder="1" applyAlignment="1">
      <alignment horizontal="center" vertical="center" wrapText="1"/>
    </xf>
    <xf numFmtId="0" fontId="41" fillId="0" borderId="1" xfId="0" applyFont="1" applyFill="1" applyBorder="1" applyAlignment="1">
      <alignment horizontal="center" vertical="center" wrapText="1"/>
    </xf>
    <xf numFmtId="0" fontId="41" fillId="2" borderId="1" xfId="53" applyFont="1" applyFill="1" applyBorder="1" applyAlignment="1">
      <alignment horizontal="center" vertical="center" wrapText="1"/>
    </xf>
    <xf numFmtId="0" fontId="36" fillId="0" borderId="1" xfId="40" applyFont="1" applyFill="1" applyBorder="1" applyAlignment="1">
      <alignment horizontal="center" vertical="center" wrapText="1"/>
    </xf>
    <xf numFmtId="0" fontId="36" fillId="0" borderId="1" xfId="0" applyFont="1" applyFill="1" applyBorder="1" applyAlignment="1">
      <alignment horizontal="center" vertical="center"/>
    </xf>
    <xf numFmtId="0" fontId="42" fillId="0" borderId="0" xfId="0" applyFont="1" applyFill="1" applyAlignment="1">
      <alignment horizontal="center" vertical="center"/>
    </xf>
    <xf numFmtId="49" fontId="42" fillId="0" borderId="0" xfId="0" applyNumberFormat="1" applyFont="1" applyFill="1" applyAlignment="1">
      <alignment horizontal="center" vertical="center"/>
    </xf>
    <xf numFmtId="0" fontId="42" fillId="0" borderId="0" xfId="0" applyFont="1" applyFill="1" applyAlignment="1">
      <alignment horizontal="left" vertical="center"/>
    </xf>
    <xf numFmtId="0" fontId="41" fillId="0" borderId="1" xfId="51" applyFont="1" applyBorder="1" applyAlignment="1">
      <alignment horizontal="center" vertical="center" wrapText="1"/>
    </xf>
    <xf numFmtId="0" fontId="41" fillId="0" borderId="1" xfId="52" applyFont="1" applyFill="1" applyBorder="1" applyAlignment="1">
      <alignment horizontal="center" vertical="center" wrapText="1"/>
    </xf>
    <xf numFmtId="0" fontId="1" fillId="2" borderId="0" xfId="0" applyFont="1" applyFill="1" applyBorder="1" applyAlignment="1"/>
    <xf numFmtId="0" fontId="30"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0" fillId="0" borderId="0" xfId="0" applyFont="1" applyFill="1" applyBorder="1" applyAlignment="1">
      <alignment vertical="center"/>
    </xf>
    <xf numFmtId="0" fontId="43" fillId="0" borderId="1" xfId="0" applyFont="1" applyFill="1" applyBorder="1" applyAlignment="1">
      <alignment horizontal="center"/>
    </xf>
    <xf numFmtId="0" fontId="44" fillId="0" borderId="0" xfId="0" applyFont="1" applyFill="1" applyAlignment="1">
      <alignment horizontal="center" vertical="center"/>
    </xf>
    <xf numFmtId="0" fontId="44" fillId="0" borderId="0" xfId="0" applyFont="1" applyFill="1" applyAlignment="1">
      <alignment horizontal="center" vertical="center" wrapText="1"/>
    </xf>
    <xf numFmtId="0" fontId="0" fillId="0" borderId="0" xfId="0" applyFont="1" applyFill="1" applyAlignment="1">
      <alignment horizontal="center" vertical="center" wrapText="1"/>
    </xf>
    <xf numFmtId="0" fontId="45"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7" fillId="0" borderId="1" xfId="0" applyFont="1" applyFill="1" applyBorder="1" applyAlignment="1">
      <alignment horizontal="center" vertical="center"/>
    </xf>
    <xf numFmtId="0" fontId="47"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48" fillId="0" borderId="2"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49" fillId="0" borderId="1" xfId="0" applyFont="1" applyFill="1" applyBorder="1" applyAlignment="1">
      <alignment horizontal="center" vertical="center"/>
    </xf>
    <xf numFmtId="0" fontId="44" fillId="0" borderId="1" xfId="0" applyFont="1" applyFill="1" applyBorder="1" applyAlignment="1">
      <alignment horizontal="center" vertical="center"/>
    </xf>
    <xf numFmtId="0" fontId="48" fillId="0" borderId="4" xfId="0" applyFont="1" applyFill="1" applyBorder="1" applyAlignment="1">
      <alignment horizontal="center" vertical="center" wrapText="1"/>
    </xf>
    <xf numFmtId="49" fontId="3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27" fillId="0" borderId="1" xfId="56" applyFont="1" applyFill="1" applyBorder="1" applyAlignment="1">
      <alignment horizontal="center" vertical="center" wrapText="1"/>
    </xf>
    <xf numFmtId="0" fontId="5" fillId="0" borderId="1" xfId="50" applyFont="1" applyFill="1" applyBorder="1" applyAlignment="1">
      <alignment horizontal="center" vertical="center" wrapText="1"/>
    </xf>
    <xf numFmtId="0" fontId="27" fillId="0" borderId="1" xfId="0" applyFont="1" applyFill="1" applyBorder="1" applyAlignment="1">
      <alignment horizontal="center" vertical="center"/>
    </xf>
    <xf numFmtId="3" fontId="27" fillId="0" borderId="1" xfId="0" applyNumberFormat="1" applyFont="1" applyFill="1" applyBorder="1" applyAlignment="1">
      <alignment horizontal="center" vertical="center" wrapText="1"/>
    </xf>
    <xf numFmtId="0" fontId="27" fillId="0" borderId="1" xfId="0" applyFont="1" applyFill="1" applyBorder="1" applyAlignment="1">
      <alignment horizontal="center" wrapText="1"/>
    </xf>
    <xf numFmtId="0" fontId="27" fillId="0" borderId="1" xfId="0" applyFont="1" applyFill="1" applyBorder="1" applyAlignment="1">
      <alignment horizontal="center"/>
    </xf>
    <xf numFmtId="0" fontId="36" fillId="0" borderId="1" xfId="52" applyFont="1" applyFill="1" applyBorder="1" applyAlignment="1" quotePrefix="1">
      <alignment horizontal="center" vertical="center" wrapText="1"/>
    </xf>
    <xf numFmtId="0" fontId="36" fillId="0" borderId="1" xfId="45" applyFont="1" applyFill="1" applyBorder="1" applyAlignment="1" quotePrefix="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 name="常规_Sheet1" xfId="52"/>
    <cellStyle name="常规 4 3" xfId="53"/>
    <cellStyle name="常规 4_公告用计划(市流动人口服务中心)" xfId="54"/>
    <cellStyle name="常规 3" xfId="55"/>
    <cellStyle name="常规 2" xfId="56"/>
    <cellStyle name="常规 4 2"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0" Type="http://schemas.openxmlformats.org/officeDocument/2006/relationships/customXml" Target="../customXml/item1.xml"/><Relationship Id="rId5" Type="http://schemas.openxmlformats.org/officeDocument/2006/relationships/worksheet" Target="worksheets/sheet5.xml"/><Relationship Id="rId49" Type="http://schemas.openxmlformats.org/officeDocument/2006/relationships/sharedStrings" Target="sharedStrings.xml"/><Relationship Id="rId48" Type="http://schemas.openxmlformats.org/officeDocument/2006/relationships/styles" Target="styles.xml"/><Relationship Id="rId47" Type="http://schemas.openxmlformats.org/officeDocument/2006/relationships/theme" Target="theme/theme1.xml"/><Relationship Id="rId46" Type="http://schemas.openxmlformats.org/officeDocument/2006/relationships/externalLink" Target="externalLinks/externalLink34.xml"/><Relationship Id="rId45" Type="http://schemas.openxmlformats.org/officeDocument/2006/relationships/externalLink" Target="externalLinks/externalLink33.xml"/><Relationship Id="rId44" Type="http://schemas.openxmlformats.org/officeDocument/2006/relationships/externalLink" Target="externalLinks/externalLink32.xml"/><Relationship Id="rId43" Type="http://schemas.openxmlformats.org/officeDocument/2006/relationships/externalLink" Target="externalLinks/externalLink31.xml"/><Relationship Id="rId42" Type="http://schemas.openxmlformats.org/officeDocument/2006/relationships/externalLink" Target="externalLinks/externalLink30.xml"/><Relationship Id="rId41" Type="http://schemas.openxmlformats.org/officeDocument/2006/relationships/externalLink" Target="externalLinks/externalLink29.xml"/><Relationship Id="rId40" Type="http://schemas.openxmlformats.org/officeDocument/2006/relationships/externalLink" Target="externalLinks/externalLink28.xml"/><Relationship Id="rId4" Type="http://schemas.openxmlformats.org/officeDocument/2006/relationships/worksheet" Target="worksheets/sheet4.xml"/><Relationship Id="rId39" Type="http://schemas.openxmlformats.org/officeDocument/2006/relationships/externalLink" Target="externalLinks/externalLink27.xml"/><Relationship Id="rId38" Type="http://schemas.openxmlformats.org/officeDocument/2006/relationships/externalLink" Target="externalLinks/externalLink26.xml"/><Relationship Id="rId37" Type="http://schemas.openxmlformats.org/officeDocument/2006/relationships/externalLink" Target="externalLinks/externalLink25.xml"/><Relationship Id="rId36" Type="http://schemas.openxmlformats.org/officeDocument/2006/relationships/externalLink" Target="externalLinks/externalLink24.xml"/><Relationship Id="rId35" Type="http://schemas.openxmlformats.org/officeDocument/2006/relationships/externalLink" Target="externalLinks/externalLink23.xml"/><Relationship Id="rId34" Type="http://schemas.openxmlformats.org/officeDocument/2006/relationships/externalLink" Target="externalLinks/externalLink22.xml"/><Relationship Id="rId33" Type="http://schemas.openxmlformats.org/officeDocument/2006/relationships/externalLink" Target="externalLinks/externalLink21.xml"/><Relationship Id="rId32" Type="http://schemas.openxmlformats.org/officeDocument/2006/relationships/externalLink" Target="externalLinks/externalLink20.xml"/><Relationship Id="rId31" Type="http://schemas.openxmlformats.org/officeDocument/2006/relationships/externalLink" Target="externalLinks/externalLink19.xml"/><Relationship Id="rId30" Type="http://schemas.openxmlformats.org/officeDocument/2006/relationships/externalLink" Target="externalLinks/externalLink18.xml"/><Relationship Id="rId3" Type="http://schemas.openxmlformats.org/officeDocument/2006/relationships/worksheet" Target="worksheets/sheet3.xml"/><Relationship Id="rId29" Type="http://schemas.openxmlformats.org/officeDocument/2006/relationships/externalLink" Target="externalLinks/externalLink17.xml"/><Relationship Id="rId28" Type="http://schemas.openxmlformats.org/officeDocument/2006/relationships/externalLink" Target="externalLinks/externalLink16.xml"/><Relationship Id="rId27" Type="http://schemas.openxmlformats.org/officeDocument/2006/relationships/externalLink" Target="externalLinks/externalLink15.xml"/><Relationship Id="rId26" Type="http://schemas.openxmlformats.org/officeDocument/2006/relationships/externalLink" Target="externalLinks/externalLink14.xml"/><Relationship Id="rId25" Type="http://schemas.openxmlformats.org/officeDocument/2006/relationships/externalLink" Target="externalLinks/externalLink13.xml"/><Relationship Id="rId24" Type="http://schemas.openxmlformats.org/officeDocument/2006/relationships/externalLink" Target="externalLinks/externalLink12.xml"/><Relationship Id="rId23" Type="http://schemas.openxmlformats.org/officeDocument/2006/relationships/externalLink" Target="externalLinks/externalLink11.xml"/><Relationship Id="rId22" Type="http://schemas.openxmlformats.org/officeDocument/2006/relationships/externalLink" Target="externalLinks/externalLink10.xml"/><Relationship Id="rId21" Type="http://schemas.openxmlformats.org/officeDocument/2006/relationships/externalLink" Target="externalLinks/externalLink9.xml"/><Relationship Id="rId20" Type="http://schemas.openxmlformats.org/officeDocument/2006/relationships/externalLink" Target="externalLinks/externalLink8.xml"/><Relationship Id="rId2" Type="http://schemas.openxmlformats.org/officeDocument/2006/relationships/worksheet" Target="worksheets/sheet2.xml"/><Relationship Id="rId19" Type="http://schemas.openxmlformats.org/officeDocument/2006/relationships/externalLink" Target="externalLinks/externalLink7.xml"/><Relationship Id="rId18" Type="http://schemas.openxmlformats.org/officeDocument/2006/relationships/externalLink" Target="externalLinks/externalLink6.xml"/><Relationship Id="rId17" Type="http://schemas.openxmlformats.org/officeDocument/2006/relationships/externalLink" Target="externalLinks/externalLink5.xml"/><Relationship Id="rId16" Type="http://schemas.openxmlformats.org/officeDocument/2006/relationships/externalLink" Target="externalLinks/externalLink4.xml"/><Relationship Id="rId15" Type="http://schemas.openxmlformats.org/officeDocument/2006/relationships/externalLink" Target="externalLinks/externalLink3.xml"/><Relationship Id="rId14" Type="http://schemas.openxmlformats.org/officeDocument/2006/relationships/externalLink" Target="externalLinks/externalLink2.xml"/><Relationship Id="rId13" Type="http://schemas.openxmlformats.org/officeDocument/2006/relationships/externalLink" Target="externalLinks/externalLink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2</xdr:col>
      <xdr:colOff>842645</xdr:colOff>
      <xdr:row>9</xdr:row>
      <xdr:rowOff>144780</xdr:rowOff>
    </xdr:from>
    <xdr:ext cx="5858510" cy="1566545"/>
    <xdr:sp>
      <xdr:nvSpPr>
        <xdr:cNvPr id="2" name="矩形 1"/>
        <xdr:cNvSpPr/>
      </xdr:nvSpPr>
      <xdr:spPr>
        <a:xfrm rot="20580000">
          <a:off x="2445385" y="3059430"/>
          <a:ext cx="5858510" cy="1566545"/>
        </a:xfrm>
        <a:prstGeom prst="rect">
          <a:avLst/>
        </a:prstGeom>
        <a:noFill/>
        <a:ln w="9525" cmpd="sng">
          <a:noFill/>
        </a:ln>
        <a:extLst>
          <a:ext uri="{909E8E84-426E-40DD-AFC4-6F175D3DCCD1}">
            <a14:hiddenFill xmlns:a14="http://schemas.microsoft.com/office/drawing/2010/main">
              <a:solidFill>
                <a:schemeClr val="bg1"/>
              </a:solidFill>
            </a14:hiddenFill>
          </a:ext>
        </a:extLst>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8800" b="1">
              <a:solidFill>
                <a:srgbClr val="FF0000">
                  <a:alpha val="5000"/>
                </a:srgbClr>
              </a:solidFill>
              <a:effectLst>
                <a:outerShdw blurRad="38100" dist="19050" dir="2700000" algn="tl" rotWithShape="0">
                  <a:schemeClr val="dk1">
                    <a:alpha val="40000"/>
                  </a:schemeClr>
                </a:outerShdw>
              </a:effectLst>
            </a:rPr>
            <a:t>展鸿教育</a:t>
          </a:r>
          <a:endParaRPr lang="zh-CN" altLang="en-US" sz="8800" b="1">
            <a:solidFill>
              <a:srgbClr val="FF0000">
                <a:alpha val="5000"/>
              </a:srgbClr>
            </a:solidFill>
            <a:effectLst>
              <a:outerShdw blurRad="38100" dist="19050" dir="2700000" algn="tl" rotWithShape="0">
                <a:schemeClr val="dk1">
                  <a:alpha val="40000"/>
                </a:schemeClr>
              </a:outerShdw>
            </a:effectLst>
          </a:endParaRPr>
        </a:p>
      </xdr:txBody>
    </xdr:sp>
    <xdr:clientData/>
  </xdr:oneCellAnchor>
  <xdr:oneCellAnchor>
    <xdr:from>
      <xdr:col>2</xdr:col>
      <xdr:colOff>1564005</xdr:colOff>
      <xdr:row>49</xdr:row>
      <xdr:rowOff>24130</xdr:rowOff>
    </xdr:from>
    <xdr:ext cx="5858510" cy="1566545"/>
    <xdr:sp>
      <xdr:nvSpPr>
        <xdr:cNvPr id="3" name="矩形 2"/>
        <xdr:cNvSpPr/>
      </xdr:nvSpPr>
      <xdr:spPr>
        <a:xfrm rot="20580000">
          <a:off x="3166745" y="15892780"/>
          <a:ext cx="5858510" cy="1566545"/>
        </a:xfrm>
        <a:prstGeom prst="rect">
          <a:avLst/>
        </a:prstGeom>
        <a:noFill/>
        <a:ln w="9525" cmpd="sng">
          <a:noFill/>
        </a:ln>
        <a:extLst>
          <a:ext uri="{909E8E84-426E-40DD-AFC4-6F175D3DCCD1}">
            <a14:hiddenFill xmlns:a14="http://schemas.microsoft.com/office/drawing/2010/main">
              <a:solidFill>
                <a:schemeClr val="bg1"/>
              </a:solidFill>
            </a14:hiddenFill>
          </a:ext>
        </a:extLst>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8800" b="1">
              <a:solidFill>
                <a:srgbClr val="FF0000">
                  <a:alpha val="5000"/>
                </a:srgbClr>
              </a:solidFill>
              <a:effectLst>
                <a:outerShdw blurRad="38100" dist="19050" dir="2700000" algn="tl" rotWithShape="0">
                  <a:schemeClr val="dk1">
                    <a:alpha val="40000"/>
                  </a:schemeClr>
                </a:outerShdw>
              </a:effectLst>
            </a:rPr>
            <a:t>展鸿教育</a:t>
          </a:r>
          <a:endParaRPr lang="zh-CN" altLang="en-US" sz="8800" b="1">
            <a:solidFill>
              <a:srgbClr val="FF0000">
                <a:alpha val="5000"/>
              </a:srgbClr>
            </a:solidFill>
            <a:effectLst>
              <a:outerShdw blurRad="38100" dist="19050" dir="2700000" algn="tl" rotWithShape="0">
                <a:schemeClr val="dk1">
                  <a:alpha val="40000"/>
                </a:schemeClr>
              </a:outerShdw>
            </a:effectLst>
          </a:endParaRPr>
        </a:p>
      </xdr:txBody>
    </xdr:sp>
    <xdr:clientData/>
  </xdr:oneCellAnchor>
  <xdr:twoCellAnchor editAs="oneCell">
    <xdr:from>
      <xdr:col>14</xdr:col>
      <xdr:colOff>205740</xdr:colOff>
      <xdr:row>2</xdr:row>
      <xdr:rowOff>217170</xdr:rowOff>
    </xdr:from>
    <xdr:to>
      <xdr:col>16</xdr:col>
      <xdr:colOff>239395</xdr:colOff>
      <xdr:row>6</xdr:row>
      <xdr:rowOff>300990</xdr:rowOff>
    </xdr:to>
    <xdr:pic>
      <xdr:nvPicPr>
        <xdr:cNvPr id="4" name="图片 3" descr="1647408933"/>
        <xdr:cNvPicPr>
          <a:picLocks noChangeAspect="1"/>
        </xdr:cNvPicPr>
      </xdr:nvPicPr>
      <xdr:blipFill>
        <a:blip r:embed="rId1"/>
        <a:stretch>
          <a:fillRect/>
        </a:stretch>
      </xdr:blipFill>
      <xdr:spPr>
        <a:xfrm>
          <a:off x="14665325" y="864870"/>
          <a:ext cx="1405255" cy="1379220"/>
        </a:xfrm>
        <a:prstGeom prst="rect">
          <a:avLst/>
        </a:prstGeom>
      </xdr:spPr>
    </xdr:pic>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oneCellAnchor>
    <xdr:from>
      <xdr:col>0</xdr:col>
      <xdr:colOff>789940</xdr:colOff>
      <xdr:row>8</xdr:row>
      <xdr:rowOff>302260</xdr:rowOff>
    </xdr:from>
    <xdr:ext cx="5841365" cy="1557655"/>
    <xdr:sp>
      <xdr:nvSpPr>
        <xdr:cNvPr id="2" name="矩形 1"/>
        <xdr:cNvSpPr/>
      </xdr:nvSpPr>
      <xdr:spPr>
        <a:xfrm rot="20580000">
          <a:off x="789940" y="3350260"/>
          <a:ext cx="5841365" cy="1557655"/>
        </a:xfrm>
        <a:prstGeom prst="rect">
          <a:avLst/>
        </a:prstGeom>
        <a:noFill/>
        <a:ln w="9525" cmpd="sng">
          <a:noFill/>
        </a:ln>
        <a:extLst>
          <a:ext uri="{909E8E84-426E-40DD-AFC4-6F175D3DCCD1}">
            <a14:hiddenFill xmlns:a14="http://schemas.microsoft.com/office/drawing/2010/main">
              <a:solidFill>
                <a:schemeClr val="bg1"/>
              </a:solidFill>
            </a14:hiddenFill>
          </a:ext>
        </a:extLst>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8800" b="1">
              <a:solidFill>
                <a:srgbClr val="FF0000">
                  <a:alpha val="5000"/>
                </a:srgbClr>
              </a:solidFill>
              <a:effectLst>
                <a:outerShdw blurRad="38100" dist="19050" dir="2700000" algn="tl" rotWithShape="0">
                  <a:schemeClr val="dk1">
                    <a:alpha val="40000"/>
                  </a:schemeClr>
                </a:outerShdw>
              </a:effectLst>
            </a:rPr>
            <a:t>展鸿教育</a:t>
          </a:r>
          <a:endParaRPr lang="zh-CN" altLang="en-US" sz="8800" b="1">
            <a:solidFill>
              <a:srgbClr val="FF0000">
                <a:alpha val="5000"/>
              </a:srgbClr>
            </a:solidFill>
            <a:effectLst>
              <a:outerShdw blurRad="38100" dist="19050" dir="2700000" algn="tl" rotWithShape="0">
                <a:schemeClr val="dk1">
                  <a:alpha val="40000"/>
                </a:schemeClr>
              </a:outerShdw>
            </a:effectLst>
          </a:endParaRPr>
        </a:p>
      </xdr:txBody>
    </xdr:sp>
    <xdr:clientData/>
  </xdr:oneCellAnchor>
  <xdr:twoCellAnchor editAs="oneCell">
    <xdr:from>
      <xdr:col>11</xdr:col>
      <xdr:colOff>205740</xdr:colOff>
      <xdr:row>3</xdr:row>
      <xdr:rowOff>217170</xdr:rowOff>
    </xdr:from>
    <xdr:to>
      <xdr:col>14</xdr:col>
      <xdr:colOff>67945</xdr:colOff>
      <xdr:row>7</xdr:row>
      <xdr:rowOff>72390</xdr:rowOff>
    </xdr:to>
    <xdr:pic>
      <xdr:nvPicPr>
        <xdr:cNvPr id="3" name="图片 2" descr="1647408933"/>
        <xdr:cNvPicPr>
          <a:picLocks noChangeAspect="1"/>
        </xdr:cNvPicPr>
      </xdr:nvPicPr>
      <xdr:blipFill>
        <a:blip r:embed="rId1"/>
        <a:stretch>
          <a:fillRect/>
        </a:stretch>
      </xdr:blipFill>
      <xdr:spPr>
        <a:xfrm>
          <a:off x="15836900" y="1360170"/>
          <a:ext cx="1405255" cy="1379220"/>
        </a:xfrm>
        <a:prstGeom prst="rect">
          <a:avLst/>
        </a:prstGeom>
      </xdr:spPr>
    </xdr:pic>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oneCellAnchor>
    <xdr:from>
      <xdr:col>1</xdr:col>
      <xdr:colOff>1427480</xdr:colOff>
      <xdr:row>10</xdr:row>
      <xdr:rowOff>135890</xdr:rowOff>
    </xdr:from>
    <xdr:ext cx="5841365" cy="1557655"/>
    <xdr:sp>
      <xdr:nvSpPr>
        <xdr:cNvPr id="2" name="矩形 1"/>
        <xdr:cNvSpPr/>
      </xdr:nvSpPr>
      <xdr:spPr>
        <a:xfrm rot="20580000">
          <a:off x="1884680" y="3945890"/>
          <a:ext cx="5841365" cy="1557655"/>
        </a:xfrm>
        <a:prstGeom prst="rect">
          <a:avLst/>
        </a:prstGeom>
        <a:noFill/>
        <a:ln w="9525" cmpd="sng">
          <a:noFill/>
        </a:ln>
        <a:extLst>
          <a:ext uri="{909E8E84-426E-40DD-AFC4-6F175D3DCCD1}">
            <a14:hiddenFill xmlns:a14="http://schemas.microsoft.com/office/drawing/2010/main">
              <a:solidFill>
                <a:schemeClr val="bg1"/>
              </a:solidFill>
            </a14:hiddenFill>
          </a:ext>
        </a:extLst>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8800" b="1">
              <a:solidFill>
                <a:srgbClr val="FF0000">
                  <a:alpha val="5000"/>
                </a:srgbClr>
              </a:solidFill>
              <a:effectLst>
                <a:outerShdw blurRad="38100" dist="19050" dir="2700000" algn="tl" rotWithShape="0">
                  <a:schemeClr val="dk1">
                    <a:alpha val="40000"/>
                  </a:schemeClr>
                </a:outerShdw>
              </a:effectLst>
            </a:rPr>
            <a:t>展鸿教育</a:t>
          </a:r>
          <a:endParaRPr lang="zh-CN" altLang="en-US" sz="8800" b="1">
            <a:solidFill>
              <a:srgbClr val="FF0000">
                <a:alpha val="5000"/>
              </a:srgbClr>
            </a:solidFill>
            <a:effectLst>
              <a:outerShdw blurRad="38100" dist="19050" dir="2700000" algn="tl" rotWithShape="0">
                <a:schemeClr val="dk1">
                  <a:alpha val="40000"/>
                </a:schemeClr>
              </a:outerShdw>
            </a:effectLst>
          </a:endParaRPr>
        </a:p>
      </xdr:txBody>
    </xdr:sp>
    <xdr:clientData/>
  </xdr:oneCellAnchor>
  <xdr:twoCellAnchor editAs="oneCell">
    <xdr:from>
      <xdr:col>10</xdr:col>
      <xdr:colOff>205740</xdr:colOff>
      <xdr:row>2</xdr:row>
      <xdr:rowOff>217170</xdr:rowOff>
    </xdr:from>
    <xdr:to>
      <xdr:col>12</xdr:col>
      <xdr:colOff>239395</xdr:colOff>
      <xdr:row>6</xdr:row>
      <xdr:rowOff>72390</xdr:rowOff>
    </xdr:to>
    <xdr:pic>
      <xdr:nvPicPr>
        <xdr:cNvPr id="3" name="图片 2" descr="1647408933"/>
        <xdr:cNvPicPr>
          <a:picLocks noChangeAspect="1"/>
        </xdr:cNvPicPr>
      </xdr:nvPicPr>
      <xdr:blipFill>
        <a:blip r:embed="rId1"/>
        <a:stretch>
          <a:fillRect/>
        </a:stretch>
      </xdr:blipFill>
      <xdr:spPr>
        <a:xfrm>
          <a:off x="15101570" y="979170"/>
          <a:ext cx="1405255" cy="1379220"/>
        </a:xfrm>
        <a:prstGeom prst="rect">
          <a:avLst/>
        </a:prstGeom>
      </xdr:spPr>
    </xdr:pic>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oneCellAnchor>
    <xdr:from>
      <xdr:col>2</xdr:col>
      <xdr:colOff>436245</xdr:colOff>
      <xdr:row>56</xdr:row>
      <xdr:rowOff>212725</xdr:rowOff>
    </xdr:from>
    <xdr:ext cx="5841365" cy="1557655"/>
    <xdr:sp>
      <xdr:nvSpPr>
        <xdr:cNvPr id="2" name="矩形 1"/>
        <xdr:cNvSpPr/>
      </xdr:nvSpPr>
      <xdr:spPr>
        <a:xfrm rot="20580000">
          <a:off x="2065020" y="22704425"/>
          <a:ext cx="5841365" cy="1557655"/>
        </a:xfrm>
        <a:prstGeom prst="rect">
          <a:avLst/>
        </a:prstGeom>
        <a:noFill/>
        <a:ln w="9525" cmpd="sng">
          <a:noFill/>
        </a:ln>
        <a:extLst>
          <a:ext uri="{909E8E84-426E-40DD-AFC4-6F175D3DCCD1}">
            <a14:hiddenFill xmlns:a14="http://schemas.microsoft.com/office/drawing/2010/main">
              <a:solidFill>
                <a:schemeClr val="bg1"/>
              </a:solidFill>
            </a14:hiddenFill>
          </a:ext>
        </a:extLst>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8800" b="1">
              <a:solidFill>
                <a:srgbClr val="FF0000">
                  <a:alpha val="5000"/>
                </a:srgbClr>
              </a:solidFill>
              <a:effectLst>
                <a:outerShdw blurRad="38100" dist="19050" dir="2700000" algn="tl" rotWithShape="0">
                  <a:schemeClr val="dk1">
                    <a:alpha val="40000"/>
                  </a:schemeClr>
                </a:outerShdw>
              </a:effectLst>
            </a:rPr>
            <a:t>展鸿教育</a:t>
          </a:r>
          <a:endParaRPr lang="zh-CN" altLang="en-US" sz="8800" b="1">
            <a:solidFill>
              <a:srgbClr val="FF0000">
                <a:alpha val="5000"/>
              </a:srgbClr>
            </a:solidFill>
            <a:effectLst>
              <a:outerShdw blurRad="38100" dist="19050" dir="2700000" algn="tl" rotWithShape="0">
                <a:schemeClr val="dk1">
                  <a:alpha val="40000"/>
                </a:schemeClr>
              </a:outerShdw>
            </a:effectLst>
          </a:endParaRPr>
        </a:p>
      </xdr:txBody>
    </xdr:sp>
    <xdr:clientData/>
  </xdr:oneCellAnchor>
  <xdr:twoCellAnchor editAs="oneCell">
    <xdr:from>
      <xdr:col>13</xdr:col>
      <xdr:colOff>205740</xdr:colOff>
      <xdr:row>47</xdr:row>
      <xdr:rowOff>217170</xdr:rowOff>
    </xdr:from>
    <xdr:to>
      <xdr:col>15</xdr:col>
      <xdr:colOff>239395</xdr:colOff>
      <xdr:row>51</xdr:row>
      <xdr:rowOff>72390</xdr:rowOff>
    </xdr:to>
    <xdr:pic>
      <xdr:nvPicPr>
        <xdr:cNvPr id="3" name="图片 2" descr="1647408933"/>
        <xdr:cNvPicPr>
          <a:picLocks noChangeAspect="1"/>
        </xdr:cNvPicPr>
      </xdr:nvPicPr>
      <xdr:blipFill>
        <a:blip r:embed="rId1"/>
        <a:stretch>
          <a:fillRect/>
        </a:stretch>
      </xdr:blipFill>
      <xdr:spPr>
        <a:xfrm>
          <a:off x="15377795" y="19279870"/>
          <a:ext cx="1405255" cy="137922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3</xdr:col>
      <xdr:colOff>149225</xdr:colOff>
      <xdr:row>7</xdr:row>
      <xdr:rowOff>326390</xdr:rowOff>
    </xdr:from>
    <xdr:ext cx="5858510" cy="1566545"/>
    <xdr:sp>
      <xdr:nvSpPr>
        <xdr:cNvPr id="2" name="矩形 1"/>
        <xdr:cNvSpPr/>
      </xdr:nvSpPr>
      <xdr:spPr>
        <a:xfrm rot="20580000">
          <a:off x="4205605" y="2993390"/>
          <a:ext cx="5858510" cy="1566545"/>
        </a:xfrm>
        <a:prstGeom prst="rect">
          <a:avLst/>
        </a:prstGeom>
        <a:noFill/>
        <a:ln w="9525" cmpd="sng">
          <a:noFill/>
        </a:ln>
        <a:extLst>
          <a:ext uri="{909E8E84-426E-40DD-AFC4-6F175D3DCCD1}">
            <a14:hiddenFill xmlns:a14="http://schemas.microsoft.com/office/drawing/2010/main">
              <a:solidFill>
                <a:schemeClr val="bg1"/>
              </a:solidFill>
            </a14:hiddenFill>
          </a:ext>
        </a:extLst>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8800" b="1">
              <a:solidFill>
                <a:srgbClr val="FF0000">
                  <a:alpha val="5000"/>
                </a:srgbClr>
              </a:solidFill>
              <a:effectLst>
                <a:outerShdw blurRad="38100" dist="19050" dir="2700000" algn="tl" rotWithShape="0">
                  <a:schemeClr val="dk1">
                    <a:alpha val="40000"/>
                  </a:schemeClr>
                </a:outerShdw>
              </a:effectLst>
            </a:rPr>
            <a:t>展鸿教育</a:t>
          </a:r>
          <a:endParaRPr lang="zh-CN" altLang="en-US" sz="8800" b="1">
            <a:solidFill>
              <a:srgbClr val="FF0000">
                <a:alpha val="5000"/>
              </a:srgbClr>
            </a:solidFill>
            <a:effectLst>
              <a:outerShdw blurRad="38100" dist="19050" dir="2700000" algn="tl" rotWithShape="0">
                <a:schemeClr val="dk1">
                  <a:alpha val="40000"/>
                </a:schemeClr>
              </a:outerShdw>
            </a:effectLst>
          </a:endParaRPr>
        </a:p>
      </xdr:txBody>
    </xdr:sp>
    <xdr:clientData/>
  </xdr:oneCellAnchor>
  <xdr:twoCellAnchor editAs="oneCell">
    <xdr:from>
      <xdr:col>14</xdr:col>
      <xdr:colOff>205740</xdr:colOff>
      <xdr:row>3</xdr:row>
      <xdr:rowOff>217170</xdr:rowOff>
    </xdr:from>
    <xdr:to>
      <xdr:col>16</xdr:col>
      <xdr:colOff>239395</xdr:colOff>
      <xdr:row>7</xdr:row>
      <xdr:rowOff>72390</xdr:rowOff>
    </xdr:to>
    <xdr:pic>
      <xdr:nvPicPr>
        <xdr:cNvPr id="3" name="图片 2" descr="1647408933"/>
        <xdr:cNvPicPr>
          <a:picLocks noChangeAspect="1"/>
        </xdr:cNvPicPr>
      </xdr:nvPicPr>
      <xdr:blipFill>
        <a:blip r:embed="rId1"/>
        <a:stretch>
          <a:fillRect/>
        </a:stretch>
      </xdr:blipFill>
      <xdr:spPr>
        <a:xfrm>
          <a:off x="17397730" y="1360170"/>
          <a:ext cx="1405255" cy="137922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oneCellAnchor>
    <xdr:from>
      <xdr:col>3</xdr:col>
      <xdr:colOff>514350</xdr:colOff>
      <xdr:row>7</xdr:row>
      <xdr:rowOff>21590</xdr:rowOff>
    </xdr:from>
    <xdr:ext cx="5858510" cy="1566545"/>
    <xdr:sp>
      <xdr:nvSpPr>
        <xdr:cNvPr id="2" name="矩形 1"/>
        <xdr:cNvSpPr/>
      </xdr:nvSpPr>
      <xdr:spPr>
        <a:xfrm rot="20580000">
          <a:off x="4255770" y="3945890"/>
          <a:ext cx="5858510" cy="1566545"/>
        </a:xfrm>
        <a:prstGeom prst="rect">
          <a:avLst/>
        </a:prstGeom>
        <a:noFill/>
        <a:ln w="9525" cmpd="sng">
          <a:noFill/>
        </a:ln>
        <a:extLst>
          <a:ext uri="{909E8E84-426E-40DD-AFC4-6F175D3DCCD1}">
            <a14:hiddenFill xmlns:a14="http://schemas.microsoft.com/office/drawing/2010/main">
              <a:solidFill>
                <a:schemeClr val="bg1"/>
              </a:solidFill>
            </a14:hiddenFill>
          </a:ext>
        </a:extLst>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8800" b="1">
              <a:solidFill>
                <a:srgbClr val="FF0000">
                  <a:alpha val="5000"/>
                </a:srgbClr>
              </a:solidFill>
              <a:effectLst>
                <a:outerShdw blurRad="38100" dist="19050" dir="2700000" algn="tl" rotWithShape="0">
                  <a:schemeClr val="dk1">
                    <a:alpha val="40000"/>
                  </a:schemeClr>
                </a:outerShdw>
              </a:effectLst>
            </a:rPr>
            <a:t>展鸿教育</a:t>
          </a:r>
          <a:endParaRPr lang="zh-CN" altLang="en-US" sz="8800" b="1">
            <a:solidFill>
              <a:srgbClr val="FF0000">
                <a:alpha val="5000"/>
              </a:srgbClr>
            </a:solidFill>
            <a:effectLst>
              <a:outerShdw blurRad="38100" dist="19050" dir="2700000" algn="tl" rotWithShape="0">
                <a:schemeClr val="dk1">
                  <a:alpha val="40000"/>
                </a:schemeClr>
              </a:outerShdw>
            </a:effectLst>
          </a:endParaRPr>
        </a:p>
      </xdr:txBody>
    </xdr:sp>
    <xdr:clientData/>
  </xdr:oneCellAnchor>
  <xdr:twoCellAnchor editAs="oneCell">
    <xdr:from>
      <xdr:col>15</xdr:col>
      <xdr:colOff>205740</xdr:colOff>
      <xdr:row>3</xdr:row>
      <xdr:rowOff>217170</xdr:rowOff>
    </xdr:from>
    <xdr:to>
      <xdr:col>17</xdr:col>
      <xdr:colOff>239395</xdr:colOff>
      <xdr:row>5</xdr:row>
      <xdr:rowOff>300990</xdr:rowOff>
    </xdr:to>
    <xdr:pic>
      <xdr:nvPicPr>
        <xdr:cNvPr id="3" name="图片 2" descr="1647408933"/>
        <xdr:cNvPicPr>
          <a:picLocks noChangeAspect="1"/>
        </xdr:cNvPicPr>
      </xdr:nvPicPr>
      <xdr:blipFill>
        <a:blip r:embed="rId1"/>
        <a:stretch>
          <a:fillRect/>
        </a:stretch>
      </xdr:blipFill>
      <xdr:spPr>
        <a:xfrm>
          <a:off x="16837660" y="1626870"/>
          <a:ext cx="1405255" cy="1379220"/>
        </a:xfrm>
        <a:prstGeom prst="rect">
          <a:avLst/>
        </a:prstGeom>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oneCellAnchor>
    <xdr:from>
      <xdr:col>1</xdr:col>
      <xdr:colOff>33020</xdr:colOff>
      <xdr:row>10</xdr:row>
      <xdr:rowOff>133985</xdr:rowOff>
    </xdr:from>
    <xdr:ext cx="5858510" cy="1566545"/>
    <xdr:sp>
      <xdr:nvSpPr>
        <xdr:cNvPr id="2" name="矩形 1"/>
        <xdr:cNvSpPr/>
      </xdr:nvSpPr>
      <xdr:spPr>
        <a:xfrm rot="20580000">
          <a:off x="1328420" y="4864735"/>
          <a:ext cx="5858510" cy="1566545"/>
        </a:xfrm>
        <a:prstGeom prst="rect">
          <a:avLst/>
        </a:prstGeom>
        <a:noFill/>
        <a:ln w="9525" cmpd="sng">
          <a:noFill/>
        </a:ln>
        <a:extLst>
          <a:ext uri="{909E8E84-426E-40DD-AFC4-6F175D3DCCD1}">
            <a14:hiddenFill xmlns:a14="http://schemas.microsoft.com/office/drawing/2010/main">
              <a:solidFill>
                <a:schemeClr val="bg1"/>
              </a:solidFill>
            </a14:hiddenFill>
          </a:ext>
        </a:extLst>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8800" b="1">
              <a:solidFill>
                <a:srgbClr val="FF0000">
                  <a:alpha val="5000"/>
                </a:srgbClr>
              </a:solidFill>
              <a:effectLst>
                <a:outerShdw blurRad="38100" dist="19050" dir="2700000" algn="tl" rotWithShape="0">
                  <a:schemeClr val="dk1">
                    <a:alpha val="40000"/>
                  </a:schemeClr>
                </a:outerShdw>
              </a:effectLst>
            </a:rPr>
            <a:t>展鸿教育</a:t>
          </a:r>
          <a:endParaRPr lang="zh-CN" altLang="en-US" sz="8800" b="1">
            <a:solidFill>
              <a:srgbClr val="FF0000">
                <a:alpha val="5000"/>
              </a:srgbClr>
            </a:solidFill>
            <a:effectLst>
              <a:outerShdw blurRad="38100" dist="19050" dir="2700000" algn="tl" rotWithShape="0">
                <a:schemeClr val="dk1">
                  <a:alpha val="40000"/>
                </a:schemeClr>
              </a:outerShdw>
            </a:effectLst>
          </a:endParaRPr>
        </a:p>
      </xdr:txBody>
    </xdr:sp>
    <xdr:clientData/>
  </xdr:oneCellAnchor>
  <xdr:twoCellAnchor editAs="oneCell">
    <xdr:from>
      <xdr:col>13</xdr:col>
      <xdr:colOff>205740</xdr:colOff>
      <xdr:row>3</xdr:row>
      <xdr:rowOff>217170</xdr:rowOff>
    </xdr:from>
    <xdr:to>
      <xdr:col>15</xdr:col>
      <xdr:colOff>239395</xdr:colOff>
      <xdr:row>5</xdr:row>
      <xdr:rowOff>857250</xdr:rowOff>
    </xdr:to>
    <xdr:pic>
      <xdr:nvPicPr>
        <xdr:cNvPr id="3" name="图片 2" descr="1647408933"/>
        <xdr:cNvPicPr>
          <a:picLocks noChangeAspect="1"/>
        </xdr:cNvPicPr>
      </xdr:nvPicPr>
      <xdr:blipFill>
        <a:blip r:embed="rId1"/>
        <a:stretch>
          <a:fillRect/>
        </a:stretch>
      </xdr:blipFill>
      <xdr:spPr>
        <a:xfrm>
          <a:off x="14406880" y="1474470"/>
          <a:ext cx="1405255" cy="1379220"/>
        </a:xfrm>
        <a:prstGeom prst="rect">
          <a:avLst/>
        </a:prstGeom>
      </xdr:spPr>
    </xdr:pic>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oneCellAnchor>
    <xdr:from>
      <xdr:col>3</xdr:col>
      <xdr:colOff>0</xdr:colOff>
      <xdr:row>8</xdr:row>
      <xdr:rowOff>0</xdr:rowOff>
    </xdr:from>
    <xdr:ext cx="5858510" cy="1566545"/>
    <xdr:sp>
      <xdr:nvSpPr>
        <xdr:cNvPr id="2" name="矩形 1"/>
        <xdr:cNvSpPr/>
      </xdr:nvSpPr>
      <xdr:spPr>
        <a:xfrm rot="20580000">
          <a:off x="5060950" y="3048000"/>
          <a:ext cx="5858510" cy="1566545"/>
        </a:xfrm>
        <a:prstGeom prst="rect">
          <a:avLst/>
        </a:prstGeom>
        <a:noFill/>
        <a:ln w="9525" cmpd="sng">
          <a:noFill/>
        </a:ln>
        <a:extLst>
          <a:ext uri="{909E8E84-426E-40DD-AFC4-6F175D3DCCD1}">
            <a14:hiddenFill xmlns:a14="http://schemas.microsoft.com/office/drawing/2010/main">
              <a:solidFill>
                <a:schemeClr val="bg1"/>
              </a:solidFill>
            </a14:hiddenFill>
          </a:ext>
        </a:extLst>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8800" b="1">
              <a:solidFill>
                <a:srgbClr val="FF0000">
                  <a:alpha val="5000"/>
                </a:srgbClr>
              </a:solidFill>
              <a:effectLst>
                <a:outerShdw blurRad="38100" dist="19050" dir="2700000" algn="tl" rotWithShape="0">
                  <a:schemeClr val="dk1">
                    <a:alpha val="40000"/>
                  </a:schemeClr>
                </a:outerShdw>
              </a:effectLst>
            </a:rPr>
            <a:t>展鸿教育</a:t>
          </a:r>
          <a:endParaRPr lang="zh-CN" altLang="en-US" sz="8800" b="1">
            <a:solidFill>
              <a:srgbClr val="FF0000">
                <a:alpha val="5000"/>
              </a:srgbClr>
            </a:solidFill>
            <a:effectLst>
              <a:outerShdw blurRad="38100" dist="19050" dir="2700000" algn="tl" rotWithShape="0">
                <a:schemeClr val="dk1">
                  <a:alpha val="40000"/>
                </a:schemeClr>
              </a:outerShdw>
            </a:effectLst>
          </a:endParaRPr>
        </a:p>
      </xdr:txBody>
    </xdr:sp>
    <xdr:clientData/>
  </xdr:oneCellAnchor>
  <xdr:twoCellAnchor editAs="oneCell">
    <xdr:from>
      <xdr:col>11</xdr:col>
      <xdr:colOff>205740</xdr:colOff>
      <xdr:row>2</xdr:row>
      <xdr:rowOff>217170</xdr:rowOff>
    </xdr:from>
    <xdr:to>
      <xdr:col>13</xdr:col>
      <xdr:colOff>239395</xdr:colOff>
      <xdr:row>6</xdr:row>
      <xdr:rowOff>72390</xdr:rowOff>
    </xdr:to>
    <xdr:pic>
      <xdr:nvPicPr>
        <xdr:cNvPr id="3" name="图片 2" descr="1647408933"/>
        <xdr:cNvPicPr>
          <a:picLocks noChangeAspect="1"/>
        </xdr:cNvPicPr>
      </xdr:nvPicPr>
      <xdr:blipFill>
        <a:blip r:embed="rId1"/>
        <a:stretch>
          <a:fillRect/>
        </a:stretch>
      </xdr:blipFill>
      <xdr:spPr>
        <a:xfrm>
          <a:off x="18110835" y="979170"/>
          <a:ext cx="1405255" cy="1379220"/>
        </a:xfrm>
        <a:prstGeom prst="rect">
          <a:avLst/>
        </a:prstGeom>
      </xdr:spPr>
    </xdr:pic>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oneCellAnchor>
    <xdr:from>
      <xdr:col>2</xdr:col>
      <xdr:colOff>1051560</xdr:colOff>
      <xdr:row>33</xdr:row>
      <xdr:rowOff>366395</xdr:rowOff>
    </xdr:from>
    <xdr:ext cx="5858510" cy="1566545"/>
    <xdr:sp>
      <xdr:nvSpPr>
        <xdr:cNvPr id="2" name="矩形 1"/>
        <xdr:cNvSpPr/>
      </xdr:nvSpPr>
      <xdr:spPr>
        <a:xfrm rot="20580000">
          <a:off x="3079750" y="13828395"/>
          <a:ext cx="5858510" cy="1566545"/>
        </a:xfrm>
        <a:prstGeom prst="rect">
          <a:avLst/>
        </a:prstGeom>
        <a:noFill/>
        <a:ln w="9525" cmpd="sng">
          <a:noFill/>
        </a:ln>
        <a:extLst>
          <a:ext uri="{909E8E84-426E-40DD-AFC4-6F175D3DCCD1}">
            <a14:hiddenFill xmlns:a14="http://schemas.microsoft.com/office/drawing/2010/main">
              <a:solidFill>
                <a:schemeClr val="bg1"/>
              </a:solidFill>
            </a14:hiddenFill>
          </a:ext>
        </a:extLst>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8800" b="1">
              <a:solidFill>
                <a:srgbClr val="FF0000">
                  <a:alpha val="5000"/>
                </a:srgbClr>
              </a:solidFill>
              <a:effectLst>
                <a:outerShdw blurRad="38100" dist="19050" dir="2700000" algn="tl" rotWithShape="0">
                  <a:schemeClr val="dk1">
                    <a:alpha val="40000"/>
                  </a:schemeClr>
                </a:outerShdw>
              </a:effectLst>
            </a:rPr>
            <a:t>展鸿教育</a:t>
          </a:r>
          <a:endParaRPr lang="zh-CN" altLang="en-US" sz="8800" b="1">
            <a:solidFill>
              <a:srgbClr val="FF0000">
                <a:alpha val="5000"/>
              </a:srgbClr>
            </a:solidFill>
            <a:effectLst>
              <a:outerShdw blurRad="38100" dist="19050" dir="2700000" algn="tl" rotWithShape="0">
                <a:schemeClr val="dk1">
                  <a:alpha val="40000"/>
                </a:schemeClr>
              </a:outerShdw>
            </a:effectLst>
          </a:endParaRPr>
        </a:p>
      </xdr:txBody>
    </xdr:sp>
    <xdr:clientData/>
  </xdr:oneCellAnchor>
  <xdr:twoCellAnchor editAs="oneCell">
    <xdr:from>
      <xdr:col>13</xdr:col>
      <xdr:colOff>205740</xdr:colOff>
      <xdr:row>2</xdr:row>
      <xdr:rowOff>217170</xdr:rowOff>
    </xdr:from>
    <xdr:to>
      <xdr:col>16</xdr:col>
      <xdr:colOff>67945</xdr:colOff>
      <xdr:row>6</xdr:row>
      <xdr:rowOff>72390</xdr:rowOff>
    </xdr:to>
    <xdr:pic>
      <xdr:nvPicPr>
        <xdr:cNvPr id="3" name="图片 2" descr="1647408933"/>
        <xdr:cNvPicPr>
          <a:picLocks noChangeAspect="1"/>
        </xdr:cNvPicPr>
      </xdr:nvPicPr>
      <xdr:blipFill>
        <a:blip r:embed="rId1"/>
        <a:stretch>
          <a:fillRect/>
        </a:stretch>
      </xdr:blipFill>
      <xdr:spPr>
        <a:xfrm>
          <a:off x="15665450" y="979170"/>
          <a:ext cx="1405255" cy="1379220"/>
        </a:xfrm>
        <a:prstGeom prst="rect">
          <a:avLst/>
        </a:prstGeom>
      </xdr:spPr>
    </xdr:pic>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oneCellAnchor>
    <xdr:from>
      <xdr:col>3</xdr:col>
      <xdr:colOff>212090</xdr:colOff>
      <xdr:row>16</xdr:row>
      <xdr:rowOff>302260</xdr:rowOff>
    </xdr:from>
    <xdr:ext cx="5858510" cy="1566545"/>
    <xdr:sp>
      <xdr:nvSpPr>
        <xdr:cNvPr id="2" name="矩形 1"/>
        <xdr:cNvSpPr/>
      </xdr:nvSpPr>
      <xdr:spPr>
        <a:xfrm rot="20580000">
          <a:off x="3088640" y="6931660"/>
          <a:ext cx="5858510" cy="1566545"/>
        </a:xfrm>
        <a:prstGeom prst="rect">
          <a:avLst/>
        </a:prstGeom>
        <a:noFill/>
        <a:ln w="9525" cmpd="sng">
          <a:noFill/>
        </a:ln>
        <a:extLst>
          <a:ext uri="{909E8E84-426E-40DD-AFC4-6F175D3DCCD1}">
            <a14:hiddenFill xmlns:a14="http://schemas.microsoft.com/office/drawing/2010/main">
              <a:solidFill>
                <a:schemeClr val="bg1"/>
              </a:solidFill>
            </a14:hiddenFill>
          </a:ext>
        </a:extLst>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8800" b="1">
              <a:solidFill>
                <a:srgbClr val="FF0000">
                  <a:alpha val="5000"/>
                </a:srgbClr>
              </a:solidFill>
              <a:effectLst>
                <a:outerShdw blurRad="38100" dist="19050" dir="2700000" algn="tl" rotWithShape="0">
                  <a:schemeClr val="dk1">
                    <a:alpha val="40000"/>
                  </a:schemeClr>
                </a:outerShdw>
              </a:effectLst>
            </a:rPr>
            <a:t>展鸿教育</a:t>
          </a:r>
          <a:endParaRPr lang="zh-CN" altLang="en-US" sz="8800" b="1">
            <a:solidFill>
              <a:srgbClr val="FF0000">
                <a:alpha val="5000"/>
              </a:srgbClr>
            </a:solidFill>
            <a:effectLst>
              <a:outerShdw blurRad="38100" dist="19050" dir="2700000" algn="tl" rotWithShape="0">
                <a:schemeClr val="dk1">
                  <a:alpha val="40000"/>
                </a:schemeClr>
              </a:outerShdw>
            </a:effectLst>
          </a:endParaRPr>
        </a:p>
      </xdr:txBody>
    </xdr:sp>
    <xdr:clientData/>
  </xdr:oneCellAnchor>
  <xdr:twoCellAnchor editAs="oneCell">
    <xdr:from>
      <xdr:col>12</xdr:col>
      <xdr:colOff>104775</xdr:colOff>
      <xdr:row>3</xdr:row>
      <xdr:rowOff>182880</xdr:rowOff>
    </xdr:from>
    <xdr:to>
      <xdr:col>14</xdr:col>
      <xdr:colOff>138430</xdr:colOff>
      <xdr:row>6</xdr:row>
      <xdr:rowOff>228600</xdr:rowOff>
    </xdr:to>
    <xdr:pic>
      <xdr:nvPicPr>
        <xdr:cNvPr id="3" name="图片 2" descr="1647408933"/>
        <xdr:cNvPicPr>
          <a:picLocks noChangeAspect="1"/>
        </xdr:cNvPicPr>
      </xdr:nvPicPr>
      <xdr:blipFill>
        <a:blip r:embed="rId1"/>
        <a:stretch>
          <a:fillRect/>
        </a:stretch>
      </xdr:blipFill>
      <xdr:spPr>
        <a:xfrm>
          <a:off x="14946630" y="1668780"/>
          <a:ext cx="1405255" cy="1379220"/>
        </a:xfrm>
        <a:prstGeom prst="rect">
          <a:avLst/>
        </a:prstGeom>
      </xdr:spPr>
    </xdr:pic>
    <xdr:clientData/>
  </xdr:twoCellAnchor>
  <xdr:twoCellAnchor editAs="oneCell">
    <xdr:from>
      <xdr:col>4</xdr:col>
      <xdr:colOff>942340</xdr:colOff>
      <xdr:row>58</xdr:row>
      <xdr:rowOff>158115</xdr:rowOff>
    </xdr:from>
    <xdr:to>
      <xdr:col>7</xdr:col>
      <xdr:colOff>397510</xdr:colOff>
      <xdr:row>66</xdr:row>
      <xdr:rowOff>89535</xdr:rowOff>
    </xdr:to>
    <xdr:pic>
      <xdr:nvPicPr>
        <xdr:cNvPr id="5" name="图片 4" descr="1647408933"/>
        <xdr:cNvPicPr>
          <a:picLocks noChangeAspect="1"/>
        </xdr:cNvPicPr>
      </xdr:nvPicPr>
      <xdr:blipFill>
        <a:blip r:embed="rId1"/>
        <a:stretch>
          <a:fillRect/>
        </a:stretch>
      </xdr:blipFill>
      <xdr:spPr>
        <a:xfrm>
          <a:off x="4434840" y="22132290"/>
          <a:ext cx="1405255" cy="1379220"/>
        </a:xfrm>
        <a:prstGeom prst="rect">
          <a:avLst/>
        </a:prstGeom>
      </xdr:spPr>
    </xdr:pic>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oneCellAnchor>
    <xdr:from>
      <xdr:col>0</xdr:col>
      <xdr:colOff>226695</xdr:colOff>
      <xdr:row>20</xdr:row>
      <xdr:rowOff>215900</xdr:rowOff>
    </xdr:from>
    <xdr:ext cx="5841365" cy="1557655"/>
    <xdr:sp>
      <xdr:nvSpPr>
        <xdr:cNvPr id="2" name="矩形 1"/>
        <xdr:cNvSpPr/>
      </xdr:nvSpPr>
      <xdr:spPr>
        <a:xfrm rot="20580000">
          <a:off x="226695" y="8242300"/>
          <a:ext cx="5841365" cy="1557655"/>
        </a:xfrm>
        <a:prstGeom prst="rect">
          <a:avLst/>
        </a:prstGeom>
        <a:noFill/>
        <a:ln w="9525" cmpd="sng">
          <a:noFill/>
        </a:ln>
        <a:extLst>
          <a:ext uri="{909E8E84-426E-40DD-AFC4-6F175D3DCCD1}">
            <a14:hiddenFill xmlns:a14="http://schemas.microsoft.com/office/drawing/2010/main">
              <a:solidFill>
                <a:schemeClr val="bg1"/>
              </a:solidFill>
            </a14:hiddenFill>
          </a:ext>
        </a:extLst>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8800" b="1">
              <a:solidFill>
                <a:srgbClr val="FF0000">
                  <a:alpha val="5000"/>
                </a:srgbClr>
              </a:solidFill>
              <a:effectLst>
                <a:outerShdw blurRad="38100" dist="19050" dir="2700000" algn="tl" rotWithShape="0">
                  <a:schemeClr val="dk1">
                    <a:alpha val="40000"/>
                  </a:schemeClr>
                </a:outerShdw>
              </a:effectLst>
            </a:rPr>
            <a:t>展鸿教育</a:t>
          </a:r>
          <a:endParaRPr lang="zh-CN" altLang="en-US" sz="8800" b="1">
            <a:solidFill>
              <a:srgbClr val="FF0000">
                <a:alpha val="5000"/>
              </a:srgbClr>
            </a:solidFill>
            <a:effectLst>
              <a:outerShdw blurRad="38100" dist="19050" dir="2700000" algn="tl" rotWithShape="0">
                <a:schemeClr val="dk1">
                  <a:alpha val="40000"/>
                </a:schemeClr>
              </a:outerShdw>
            </a:effectLst>
          </a:endParaRPr>
        </a:p>
      </xdr:txBody>
    </xdr:sp>
    <xdr:clientData/>
  </xdr:oneCellAnchor>
  <xdr:oneCellAnchor>
    <xdr:from>
      <xdr:col>1</xdr:col>
      <xdr:colOff>398780</xdr:colOff>
      <xdr:row>23</xdr:row>
      <xdr:rowOff>365760</xdr:rowOff>
    </xdr:from>
    <xdr:ext cx="5841365" cy="1557655"/>
    <xdr:sp>
      <xdr:nvSpPr>
        <xdr:cNvPr id="3" name="矩形 2"/>
        <xdr:cNvSpPr/>
      </xdr:nvSpPr>
      <xdr:spPr>
        <a:xfrm rot="20580000">
          <a:off x="2505710" y="9535160"/>
          <a:ext cx="5841365" cy="1557655"/>
        </a:xfrm>
        <a:prstGeom prst="rect">
          <a:avLst/>
        </a:prstGeom>
        <a:noFill/>
        <a:ln w="9525" cmpd="sng">
          <a:noFill/>
        </a:ln>
        <a:extLst>
          <a:ext uri="{909E8E84-426E-40DD-AFC4-6F175D3DCCD1}">
            <a14:hiddenFill xmlns:a14="http://schemas.microsoft.com/office/drawing/2010/main">
              <a:solidFill>
                <a:schemeClr val="bg1"/>
              </a:solidFill>
            </a14:hiddenFill>
          </a:ext>
        </a:extLst>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8800" b="1">
              <a:solidFill>
                <a:srgbClr val="FF0000">
                  <a:alpha val="5000"/>
                </a:srgbClr>
              </a:solidFill>
              <a:effectLst>
                <a:outerShdw blurRad="38100" dist="19050" dir="2700000" algn="tl" rotWithShape="0">
                  <a:schemeClr val="dk1">
                    <a:alpha val="40000"/>
                  </a:schemeClr>
                </a:outerShdw>
              </a:effectLst>
            </a:rPr>
            <a:t>展鸿教育</a:t>
          </a:r>
          <a:endParaRPr lang="zh-CN" altLang="en-US" sz="8800" b="1">
            <a:solidFill>
              <a:srgbClr val="FF0000">
                <a:alpha val="5000"/>
              </a:srgbClr>
            </a:solidFill>
            <a:effectLst>
              <a:outerShdw blurRad="38100" dist="19050" dir="2700000" algn="tl" rotWithShape="0">
                <a:schemeClr val="dk1">
                  <a:alpha val="40000"/>
                </a:schemeClr>
              </a:outerShdw>
            </a:effectLst>
          </a:endParaRPr>
        </a:p>
      </xdr:txBody>
    </xdr:sp>
    <xdr:clientData/>
  </xdr:oneCellAnchor>
  <xdr:twoCellAnchor editAs="oneCell">
    <xdr:from>
      <xdr:col>10</xdr:col>
      <xdr:colOff>205740</xdr:colOff>
      <xdr:row>2</xdr:row>
      <xdr:rowOff>217170</xdr:rowOff>
    </xdr:from>
    <xdr:to>
      <xdr:col>12</xdr:col>
      <xdr:colOff>239395</xdr:colOff>
      <xdr:row>6</xdr:row>
      <xdr:rowOff>72390</xdr:rowOff>
    </xdr:to>
    <xdr:pic>
      <xdr:nvPicPr>
        <xdr:cNvPr id="4" name="图片 3" descr="1647408933"/>
        <xdr:cNvPicPr>
          <a:picLocks noChangeAspect="1"/>
        </xdr:cNvPicPr>
      </xdr:nvPicPr>
      <xdr:blipFill>
        <a:blip r:embed="rId1"/>
        <a:stretch>
          <a:fillRect/>
        </a:stretch>
      </xdr:blipFill>
      <xdr:spPr>
        <a:xfrm>
          <a:off x="14262735" y="979170"/>
          <a:ext cx="1405255" cy="1379220"/>
        </a:xfrm>
        <a:prstGeom prst="rect">
          <a:avLst/>
        </a:prstGeom>
      </xdr:spPr>
    </xdr:pic>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oneCellAnchor>
    <xdr:from>
      <xdr:col>2</xdr:col>
      <xdr:colOff>447675</xdr:colOff>
      <xdr:row>11</xdr:row>
      <xdr:rowOff>358775</xdr:rowOff>
    </xdr:from>
    <xdr:ext cx="5841365" cy="1557655"/>
    <xdr:sp>
      <xdr:nvSpPr>
        <xdr:cNvPr id="2" name="矩形 1"/>
        <xdr:cNvSpPr/>
      </xdr:nvSpPr>
      <xdr:spPr>
        <a:xfrm rot="20580000">
          <a:off x="2744470" y="4549775"/>
          <a:ext cx="5841365" cy="1557655"/>
        </a:xfrm>
        <a:prstGeom prst="rect">
          <a:avLst/>
        </a:prstGeom>
        <a:noFill/>
        <a:ln w="9525" cmpd="sng">
          <a:noFill/>
        </a:ln>
        <a:extLst>
          <a:ext uri="{909E8E84-426E-40DD-AFC4-6F175D3DCCD1}">
            <a14:hiddenFill xmlns:a14="http://schemas.microsoft.com/office/drawing/2010/main">
              <a:solidFill>
                <a:schemeClr val="bg1"/>
              </a:solidFill>
            </a14:hiddenFill>
          </a:ext>
        </a:extLst>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8800" b="1">
              <a:solidFill>
                <a:srgbClr val="FF0000">
                  <a:alpha val="5000"/>
                </a:srgbClr>
              </a:solidFill>
              <a:effectLst>
                <a:outerShdw blurRad="38100" dist="19050" dir="2700000" algn="tl" rotWithShape="0">
                  <a:schemeClr val="dk1">
                    <a:alpha val="40000"/>
                  </a:schemeClr>
                </a:outerShdw>
              </a:effectLst>
            </a:rPr>
            <a:t>展鸿教育</a:t>
          </a:r>
          <a:endParaRPr lang="zh-CN" altLang="en-US" sz="8800" b="1">
            <a:solidFill>
              <a:srgbClr val="FF0000">
                <a:alpha val="5000"/>
              </a:srgbClr>
            </a:solidFill>
            <a:effectLst>
              <a:outerShdw blurRad="38100" dist="19050" dir="2700000" algn="tl" rotWithShape="0">
                <a:schemeClr val="dk1">
                  <a:alpha val="40000"/>
                </a:schemeClr>
              </a:outerShdw>
            </a:effectLst>
          </a:endParaRPr>
        </a:p>
      </xdr:txBody>
    </xdr:sp>
    <xdr:clientData/>
  </xdr:oneCellAnchor>
  <xdr:twoCellAnchor editAs="oneCell">
    <xdr:from>
      <xdr:col>12</xdr:col>
      <xdr:colOff>205740</xdr:colOff>
      <xdr:row>3</xdr:row>
      <xdr:rowOff>217170</xdr:rowOff>
    </xdr:from>
    <xdr:to>
      <xdr:col>14</xdr:col>
      <xdr:colOff>239395</xdr:colOff>
      <xdr:row>7</xdr:row>
      <xdr:rowOff>72390</xdr:rowOff>
    </xdr:to>
    <xdr:pic>
      <xdr:nvPicPr>
        <xdr:cNvPr id="3" name="图片 2" descr="1647408933"/>
        <xdr:cNvPicPr>
          <a:picLocks noChangeAspect="1"/>
        </xdr:cNvPicPr>
      </xdr:nvPicPr>
      <xdr:blipFill>
        <a:blip r:embed="rId1"/>
        <a:stretch>
          <a:fillRect/>
        </a:stretch>
      </xdr:blipFill>
      <xdr:spPr>
        <a:xfrm>
          <a:off x="15229840" y="1360170"/>
          <a:ext cx="1405255" cy="13792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S01\jhc\unzipped\Eastern%20Airline%20FE\GP\tamer\DOS\TEMP\GPTLBX9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Users\Administrator\Desktop\&#26085;&#24120;\&#20107;&#19994;&#21333;&#20301;\&#37329;&#21326;\http:\10.124.1.30\cgi-bin\read_attach\application\octet-stream1MKxqC5YTFM=\&#25509;&#25910;&#25991;&#20214;&#30446;&#24405;\&#39044;&#31639;&#32929;212052004-5-13%2016&#65306;33&#65306;36\2004&#24180;&#24120;&#29992;\2004&#26376;&#2525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DOCUME~1\zq\LOCALS~1\Temp\04&#20307;&#21046;&#31185;\03&#24180;&#32456;&#32467;&#31639;&#21450;&#25968;&#25454;&#20998;&#26512;\2006&#24180;\&#20915;&#31639;&#21450;&#25968;&#25454;&#20998;&#26512;\&#20915;&#31639;&#20998;&#26512;&#36164;&#26009;&#32467;&#26524;\&#21439;&#32423;&#36130;&#25919;&#25253;&#34920;&#38468;&#34920;\01&#26118;&#26126;\01&#26118;&#2612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S01\jhc\CHR\ARBEJDE\Q4DK.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DOCUME~1\zq\LOCALS~1\Temp\&#25919;&#27861;&#21475;&#24120;&#29992;&#32479;&#35745;&#36164;&#26009;\&#19977;&#23395;&#24230;&#27719;&#24635;\&#39044;&#31639;\2006&#39044;&#31639;&#25253;&#3492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DOCUME~1\zq\LOCALS~1\Temp\&#36130;&#25919;&#20379;&#20859;&#20154;&#21592;&#20449;&#24687;&#34920;\&#25945;&#32946;\&#27896;&#27700;&#22235;&#2001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01\jhc\unzipped\Eastern%20Airline%20FE\GP\tamer\WINDOWS\GP_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01\jhc\unzipped\Eastern%20Airline%20FE\Backup%20of%20Backup%20of%20LINDA%20LISTONE.xlk"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01\jhc\unzipped\Eastern%20Airline%20FE\GP\GP_Ph1\SBB-OIs\Hel-O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WINDOWS\TEMP\GOLDPYR4\ARENTO\TOOLBO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01\jhc\unzipped\Eastern%20Airline%20FE\fnl-gp2\ToolboxGP\Kor\OSP_Becht_Fi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My%20Documents\Tencent%20Files\477625479\FileRecv\2016&#20107;&#19994;&#25307;&#32771;420\POWER%20ASSUMPTION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refreshError="1"/>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refreshError="1"/>
      <sheetData sheetId="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P"/>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一般预算收入"/>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工商税收"/>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refreshError="1"/>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农业人口"/>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农业用地"/>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C01-1"/>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refreshError="1"/>
      <sheetData sheetId="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refreshError="1"/>
      <sheetData sheetId="1"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四月份月报"/>
    </sheetNames>
    <sheetDataSet>
      <sheetData sheetId="0"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行政区划"/>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002年一般预算收入"/>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refreshError="1"/>
      <sheetData sheetId="1"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总人口"/>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anc. Overview"/>
      <sheetName val="Toolbox"/>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9"/>
  <sheetViews>
    <sheetView tabSelected="1" zoomScale="85" zoomScaleNormal="85" topLeftCell="B1" workbookViewId="0">
      <pane ySplit="2" topLeftCell="A3" activePane="bottomLeft" state="frozen"/>
      <selection/>
      <selection pane="bottomLeft" activeCell="J84" sqref="J84"/>
    </sheetView>
  </sheetViews>
  <sheetFormatPr defaultColWidth="9" defaultRowHeight="13.5"/>
  <cols>
    <col min="1" max="1" width="6.625" customWidth="1"/>
    <col min="2" max="2" width="14.4083333333333" customWidth="1"/>
    <col min="3" max="3" width="25.5916666666667" customWidth="1"/>
    <col min="5" max="5" width="14.55" customWidth="1"/>
    <col min="10" max="10" width="24.4083333333333" customWidth="1"/>
    <col min="13" max="13" width="22.0583333333333" customWidth="1"/>
    <col min="14" max="14" width="19.1166666666667" customWidth="1"/>
  </cols>
  <sheetData>
    <row r="1" ht="25.5" customHeight="1" spans="1:14">
      <c r="A1" s="149" t="s">
        <v>0</v>
      </c>
      <c r="B1" s="149"/>
      <c r="C1" s="149"/>
      <c r="D1" s="149"/>
      <c r="E1" s="149"/>
      <c r="F1" s="149"/>
      <c r="G1" s="149"/>
      <c r="H1" s="149"/>
      <c r="I1" s="149"/>
      <c r="J1" s="149"/>
      <c r="K1" s="149"/>
      <c r="L1" s="149"/>
      <c r="M1" s="149"/>
      <c r="N1" s="149"/>
    </row>
    <row r="2" ht="25.5" customHeight="1" spans="1:14">
      <c r="A2" s="67" t="s">
        <v>1</v>
      </c>
      <c r="B2" s="67" t="s">
        <v>2</v>
      </c>
      <c r="C2" s="67" t="s">
        <v>3</v>
      </c>
      <c r="D2" s="67" t="s">
        <v>4</v>
      </c>
      <c r="E2" s="67" t="s">
        <v>5</v>
      </c>
      <c r="F2" s="67" t="s">
        <v>6</v>
      </c>
      <c r="G2" s="67" t="s">
        <v>7</v>
      </c>
      <c r="H2" s="67" t="s">
        <v>8</v>
      </c>
      <c r="I2" s="67" t="s">
        <v>9</v>
      </c>
      <c r="J2" s="67" t="s">
        <v>10</v>
      </c>
      <c r="K2" s="67" t="s">
        <v>11</v>
      </c>
      <c r="L2" s="67" t="s">
        <v>12</v>
      </c>
      <c r="M2" s="67" t="s">
        <v>13</v>
      </c>
      <c r="N2" s="67" t="s">
        <v>14</v>
      </c>
    </row>
    <row r="3" ht="25.5" customHeight="1" spans="1:14">
      <c r="A3" s="7">
        <v>1</v>
      </c>
      <c r="B3" s="67" t="s">
        <v>15</v>
      </c>
      <c r="C3" s="67" t="s">
        <v>16</v>
      </c>
      <c r="D3" s="67" t="s">
        <v>17</v>
      </c>
      <c r="E3" s="67" t="s">
        <v>18</v>
      </c>
      <c r="F3" s="67" t="s">
        <v>19</v>
      </c>
      <c r="G3" s="67">
        <v>1</v>
      </c>
      <c r="H3" s="67" t="s">
        <v>20</v>
      </c>
      <c r="I3" s="67" t="s">
        <v>21</v>
      </c>
      <c r="J3" s="67" t="s">
        <v>22</v>
      </c>
      <c r="K3" s="67" t="s">
        <v>23</v>
      </c>
      <c r="L3" s="67" t="s">
        <v>24</v>
      </c>
      <c r="M3" s="67" t="s">
        <v>25</v>
      </c>
      <c r="N3" s="67" t="s">
        <v>26</v>
      </c>
    </row>
    <row r="4" ht="25.5" customHeight="1" spans="1:14">
      <c r="A4" s="7"/>
      <c r="B4" s="67"/>
      <c r="C4" s="67" t="s">
        <v>27</v>
      </c>
      <c r="D4" s="67" t="s">
        <v>17</v>
      </c>
      <c r="E4" s="67" t="s">
        <v>18</v>
      </c>
      <c r="F4" s="67" t="s">
        <v>19</v>
      </c>
      <c r="G4" s="67">
        <v>1</v>
      </c>
      <c r="H4" s="67" t="s">
        <v>20</v>
      </c>
      <c r="I4" s="67" t="s">
        <v>21</v>
      </c>
      <c r="J4" s="67" t="s">
        <v>22</v>
      </c>
      <c r="K4" s="67" t="s">
        <v>28</v>
      </c>
      <c r="L4" s="67" t="s">
        <v>29</v>
      </c>
      <c r="M4" s="67" t="s">
        <v>25</v>
      </c>
      <c r="N4" s="67" t="s">
        <v>30</v>
      </c>
    </row>
    <row r="5" ht="25.5" customHeight="1" spans="1:14">
      <c r="A5" s="7"/>
      <c r="B5" s="67"/>
      <c r="C5" s="150" t="s">
        <v>31</v>
      </c>
      <c r="D5" s="150" t="s">
        <v>17</v>
      </c>
      <c r="E5" s="150" t="s">
        <v>32</v>
      </c>
      <c r="F5" s="150" t="s">
        <v>19</v>
      </c>
      <c r="G5" s="150">
        <v>1</v>
      </c>
      <c r="H5" s="67" t="s">
        <v>20</v>
      </c>
      <c r="I5" s="67" t="s">
        <v>21</v>
      </c>
      <c r="J5" s="150" t="s">
        <v>33</v>
      </c>
      <c r="K5" s="150" t="s">
        <v>28</v>
      </c>
      <c r="L5" s="150" t="s">
        <v>24</v>
      </c>
      <c r="M5" s="150" t="s">
        <v>34</v>
      </c>
      <c r="N5" s="150" t="s">
        <v>35</v>
      </c>
    </row>
    <row r="6" ht="25.5" customHeight="1" spans="1:14">
      <c r="A6" s="7"/>
      <c r="B6" s="67"/>
      <c r="C6" s="150" t="s">
        <v>36</v>
      </c>
      <c r="D6" s="150" t="s">
        <v>17</v>
      </c>
      <c r="E6" s="150" t="s">
        <v>32</v>
      </c>
      <c r="F6" s="150" t="s">
        <v>19</v>
      </c>
      <c r="G6" s="150">
        <v>1</v>
      </c>
      <c r="H6" s="150" t="s">
        <v>20</v>
      </c>
      <c r="I6" s="150" t="s">
        <v>21</v>
      </c>
      <c r="J6" s="150" t="s">
        <v>33</v>
      </c>
      <c r="K6" s="150" t="s">
        <v>28</v>
      </c>
      <c r="L6" s="150" t="s">
        <v>24</v>
      </c>
      <c r="M6" s="150" t="s">
        <v>34</v>
      </c>
      <c r="N6" s="150" t="s">
        <v>37</v>
      </c>
    </row>
    <row r="7" ht="25.5" customHeight="1" spans="1:14">
      <c r="A7" s="7">
        <v>2</v>
      </c>
      <c r="B7" s="150" t="s">
        <v>38</v>
      </c>
      <c r="C7" s="150" t="s">
        <v>39</v>
      </c>
      <c r="D7" s="150" t="s">
        <v>40</v>
      </c>
      <c r="E7" s="150" t="s">
        <v>41</v>
      </c>
      <c r="F7" s="150" t="s">
        <v>19</v>
      </c>
      <c r="G7" s="150">
        <v>2</v>
      </c>
      <c r="H7" s="150" t="s">
        <v>20</v>
      </c>
      <c r="I7" s="150"/>
      <c r="J7" s="150" t="s">
        <v>42</v>
      </c>
      <c r="K7" s="150" t="s">
        <v>28</v>
      </c>
      <c r="L7" s="150" t="s">
        <v>43</v>
      </c>
      <c r="M7" s="150"/>
      <c r="N7" s="150" t="s">
        <v>44</v>
      </c>
    </row>
    <row r="8" ht="25.5" customHeight="1" spans="1:16">
      <c r="A8" s="7"/>
      <c r="B8" s="150"/>
      <c r="C8" s="150" t="s">
        <v>39</v>
      </c>
      <c r="D8" s="150" t="s">
        <v>40</v>
      </c>
      <c r="E8" s="150" t="s">
        <v>45</v>
      </c>
      <c r="F8" s="150" t="s">
        <v>19</v>
      </c>
      <c r="G8" s="150">
        <v>2</v>
      </c>
      <c r="H8" s="150" t="s">
        <v>20</v>
      </c>
      <c r="I8" s="150"/>
      <c r="J8" s="150" t="s">
        <v>46</v>
      </c>
      <c r="K8" s="150" t="s">
        <v>28</v>
      </c>
      <c r="L8" s="150" t="s">
        <v>43</v>
      </c>
      <c r="M8" s="150"/>
      <c r="N8" s="150" t="s">
        <v>44</v>
      </c>
      <c r="O8" s="9" t="s">
        <v>47</v>
      </c>
      <c r="P8" s="9"/>
    </row>
    <row r="9" ht="25.5" customHeight="1" spans="1:14">
      <c r="A9" s="7"/>
      <c r="B9" s="150"/>
      <c r="C9" s="150" t="s">
        <v>39</v>
      </c>
      <c r="D9" s="150" t="s">
        <v>40</v>
      </c>
      <c r="E9" s="150" t="s">
        <v>48</v>
      </c>
      <c r="F9" s="150" t="s">
        <v>19</v>
      </c>
      <c r="G9" s="150">
        <v>4</v>
      </c>
      <c r="H9" s="150" t="s">
        <v>20</v>
      </c>
      <c r="I9" s="150"/>
      <c r="J9" s="150" t="s">
        <v>49</v>
      </c>
      <c r="K9" s="150" t="s">
        <v>28</v>
      </c>
      <c r="L9" s="150" t="s">
        <v>29</v>
      </c>
      <c r="M9" s="150" t="s">
        <v>50</v>
      </c>
      <c r="N9" s="150" t="s">
        <v>44</v>
      </c>
    </row>
    <row r="10" ht="25.5" customHeight="1" spans="1:14">
      <c r="A10" s="7">
        <v>3</v>
      </c>
      <c r="B10" s="150" t="s">
        <v>51</v>
      </c>
      <c r="C10" s="150" t="s">
        <v>52</v>
      </c>
      <c r="D10" s="150" t="s">
        <v>17</v>
      </c>
      <c r="E10" s="150" t="s">
        <v>53</v>
      </c>
      <c r="F10" s="150" t="s">
        <v>19</v>
      </c>
      <c r="G10" s="150">
        <v>1</v>
      </c>
      <c r="H10" s="150" t="s">
        <v>20</v>
      </c>
      <c r="I10" s="150"/>
      <c r="J10" s="150" t="s">
        <v>54</v>
      </c>
      <c r="K10" s="150" t="s">
        <v>28</v>
      </c>
      <c r="L10" s="150" t="s">
        <v>29</v>
      </c>
      <c r="M10" s="150"/>
      <c r="N10" s="150" t="s">
        <v>55</v>
      </c>
    </row>
    <row r="11" ht="25.5" customHeight="1" spans="1:14">
      <c r="A11" s="7"/>
      <c r="B11" s="150"/>
      <c r="C11" s="150" t="s">
        <v>56</v>
      </c>
      <c r="D11" s="150" t="s">
        <v>57</v>
      </c>
      <c r="E11" s="150" t="s">
        <v>58</v>
      </c>
      <c r="F11" s="150" t="s">
        <v>19</v>
      </c>
      <c r="G11" s="150">
        <v>1</v>
      </c>
      <c r="H11" s="150" t="s">
        <v>20</v>
      </c>
      <c r="I11" s="150"/>
      <c r="J11" s="150" t="s">
        <v>49</v>
      </c>
      <c r="K11" s="150" t="s">
        <v>28</v>
      </c>
      <c r="L11" s="67" t="s">
        <v>24</v>
      </c>
      <c r="M11" s="150" t="s">
        <v>59</v>
      </c>
      <c r="N11" s="150" t="s">
        <v>60</v>
      </c>
    </row>
    <row r="12" ht="25.5" customHeight="1" spans="1:14">
      <c r="A12" s="7">
        <v>4</v>
      </c>
      <c r="B12" s="67" t="s">
        <v>61</v>
      </c>
      <c r="C12" s="67" t="s">
        <v>62</v>
      </c>
      <c r="D12" s="67" t="s">
        <v>17</v>
      </c>
      <c r="E12" s="67" t="s">
        <v>63</v>
      </c>
      <c r="F12" s="67" t="s">
        <v>19</v>
      </c>
      <c r="G12" s="67">
        <v>1</v>
      </c>
      <c r="H12" s="67" t="s">
        <v>20</v>
      </c>
      <c r="I12" s="67" t="s">
        <v>21</v>
      </c>
      <c r="J12" s="67" t="s">
        <v>64</v>
      </c>
      <c r="K12" s="67" t="s">
        <v>23</v>
      </c>
      <c r="L12" s="67" t="s">
        <v>43</v>
      </c>
      <c r="M12" s="67" t="s">
        <v>65</v>
      </c>
      <c r="N12" s="153" t="s">
        <v>66</v>
      </c>
    </row>
    <row r="13" ht="25.5" customHeight="1" spans="1:14">
      <c r="A13" s="7">
        <v>5</v>
      </c>
      <c r="B13" s="6" t="s">
        <v>67</v>
      </c>
      <c r="C13" s="6" t="s">
        <v>68</v>
      </c>
      <c r="D13" s="6" t="s">
        <v>17</v>
      </c>
      <c r="E13" s="6" t="s">
        <v>69</v>
      </c>
      <c r="F13" s="6" t="s">
        <v>19</v>
      </c>
      <c r="G13" s="6">
        <v>1</v>
      </c>
      <c r="H13" s="6" t="s">
        <v>20</v>
      </c>
      <c r="I13" s="6" t="s">
        <v>21</v>
      </c>
      <c r="J13" s="6" t="s">
        <v>70</v>
      </c>
      <c r="K13" s="6" t="s">
        <v>23</v>
      </c>
      <c r="L13" s="6" t="s">
        <v>29</v>
      </c>
      <c r="M13" s="6" t="s">
        <v>71</v>
      </c>
      <c r="N13" s="6" t="s">
        <v>72</v>
      </c>
    </row>
    <row r="14" ht="25.5" customHeight="1" spans="1:14">
      <c r="A14" s="7"/>
      <c r="B14" s="6"/>
      <c r="C14" s="6" t="s">
        <v>68</v>
      </c>
      <c r="D14" s="6" t="s">
        <v>17</v>
      </c>
      <c r="E14" s="6" t="s">
        <v>73</v>
      </c>
      <c r="F14" s="6" t="s">
        <v>19</v>
      </c>
      <c r="G14" s="6">
        <v>1</v>
      </c>
      <c r="H14" s="6" t="s">
        <v>20</v>
      </c>
      <c r="I14" s="6"/>
      <c r="J14" s="6" t="s">
        <v>74</v>
      </c>
      <c r="K14" s="6" t="s">
        <v>23</v>
      </c>
      <c r="L14" s="6" t="s">
        <v>43</v>
      </c>
      <c r="M14" s="6" t="s">
        <v>75</v>
      </c>
      <c r="N14" s="6" t="s">
        <v>76</v>
      </c>
    </row>
    <row r="15" ht="25.5" customHeight="1" spans="1:14">
      <c r="A15" s="7">
        <v>6</v>
      </c>
      <c r="B15" s="67" t="s">
        <v>77</v>
      </c>
      <c r="C15" s="67" t="s">
        <v>78</v>
      </c>
      <c r="D15" s="67" t="s">
        <v>79</v>
      </c>
      <c r="E15" s="67" t="s">
        <v>80</v>
      </c>
      <c r="F15" s="67" t="s">
        <v>19</v>
      </c>
      <c r="G15" s="67">
        <v>1</v>
      </c>
      <c r="H15" s="67" t="s">
        <v>20</v>
      </c>
      <c r="I15" s="67" t="s">
        <v>21</v>
      </c>
      <c r="J15" s="67" t="s">
        <v>81</v>
      </c>
      <c r="K15" s="67" t="s">
        <v>28</v>
      </c>
      <c r="L15" s="67" t="s">
        <v>24</v>
      </c>
      <c r="M15" s="67" t="s">
        <v>82</v>
      </c>
      <c r="N15" s="67" t="s">
        <v>83</v>
      </c>
    </row>
    <row r="16" ht="25.5" customHeight="1" spans="1:14">
      <c r="A16" s="7">
        <v>7</v>
      </c>
      <c r="B16" s="67" t="s">
        <v>84</v>
      </c>
      <c r="C16" s="67" t="s">
        <v>85</v>
      </c>
      <c r="D16" s="67" t="s">
        <v>17</v>
      </c>
      <c r="E16" s="67" t="s">
        <v>86</v>
      </c>
      <c r="F16" s="67" t="s">
        <v>19</v>
      </c>
      <c r="G16" s="67">
        <v>1</v>
      </c>
      <c r="H16" s="67" t="s">
        <v>20</v>
      </c>
      <c r="I16" s="67" t="s">
        <v>21</v>
      </c>
      <c r="J16" s="67" t="s">
        <v>87</v>
      </c>
      <c r="K16" s="67" t="s">
        <v>23</v>
      </c>
      <c r="L16" s="67" t="s">
        <v>29</v>
      </c>
      <c r="M16" s="67"/>
      <c r="N16" s="67" t="s">
        <v>88</v>
      </c>
    </row>
    <row r="17" ht="25.5" customHeight="1" spans="1:14">
      <c r="A17" s="7">
        <v>8</v>
      </c>
      <c r="B17" s="6" t="s">
        <v>89</v>
      </c>
      <c r="C17" s="6" t="s">
        <v>90</v>
      </c>
      <c r="D17" s="6" t="s">
        <v>17</v>
      </c>
      <c r="E17" s="6" t="s">
        <v>91</v>
      </c>
      <c r="F17" s="6" t="s">
        <v>19</v>
      </c>
      <c r="G17" s="6">
        <v>1</v>
      </c>
      <c r="H17" s="67" t="s">
        <v>20</v>
      </c>
      <c r="I17" s="67" t="s">
        <v>21</v>
      </c>
      <c r="J17" s="6" t="s">
        <v>92</v>
      </c>
      <c r="K17" s="6" t="s">
        <v>93</v>
      </c>
      <c r="L17" s="151" t="s">
        <v>43</v>
      </c>
      <c r="M17" s="6"/>
      <c r="N17" s="6" t="s">
        <v>94</v>
      </c>
    </row>
    <row r="18" ht="25.5" customHeight="1" spans="1:14">
      <c r="A18" s="7"/>
      <c r="B18" s="6"/>
      <c r="C18" s="151" t="s">
        <v>95</v>
      </c>
      <c r="D18" s="151" t="s">
        <v>17</v>
      </c>
      <c r="E18" s="151" t="s">
        <v>96</v>
      </c>
      <c r="F18" s="151" t="s">
        <v>19</v>
      </c>
      <c r="G18" s="151">
        <v>1</v>
      </c>
      <c r="H18" s="67" t="s">
        <v>20</v>
      </c>
      <c r="I18" s="67" t="s">
        <v>21</v>
      </c>
      <c r="J18" s="6" t="s">
        <v>97</v>
      </c>
      <c r="K18" s="6" t="s">
        <v>93</v>
      </c>
      <c r="L18" s="151" t="s">
        <v>43</v>
      </c>
      <c r="M18" s="151"/>
      <c r="N18" s="151" t="s">
        <v>98</v>
      </c>
    </row>
    <row r="19" ht="25.5" customHeight="1" spans="1:14">
      <c r="A19" s="7"/>
      <c r="B19" s="6"/>
      <c r="C19" s="6" t="s">
        <v>99</v>
      </c>
      <c r="D19" s="6" t="s">
        <v>17</v>
      </c>
      <c r="E19" s="6" t="s">
        <v>100</v>
      </c>
      <c r="F19" s="6" t="s">
        <v>19</v>
      </c>
      <c r="G19" s="6">
        <v>1</v>
      </c>
      <c r="H19" s="67" t="s">
        <v>20</v>
      </c>
      <c r="I19" s="67" t="s">
        <v>21</v>
      </c>
      <c r="J19" s="6" t="s">
        <v>97</v>
      </c>
      <c r="K19" s="6" t="s">
        <v>93</v>
      </c>
      <c r="L19" s="151" t="s">
        <v>43</v>
      </c>
      <c r="M19" s="6"/>
      <c r="N19" s="6" t="s">
        <v>101</v>
      </c>
    </row>
    <row r="20" ht="25.5" customHeight="1" spans="1:14">
      <c r="A20" s="7">
        <v>9</v>
      </c>
      <c r="B20" s="67" t="s">
        <v>102</v>
      </c>
      <c r="C20" s="67" t="s">
        <v>103</v>
      </c>
      <c r="D20" s="67" t="s">
        <v>17</v>
      </c>
      <c r="E20" s="67" t="s">
        <v>104</v>
      </c>
      <c r="F20" s="67" t="s">
        <v>19</v>
      </c>
      <c r="G20" s="67">
        <v>1</v>
      </c>
      <c r="H20" s="67" t="s">
        <v>20</v>
      </c>
      <c r="I20" s="67" t="s">
        <v>21</v>
      </c>
      <c r="J20" s="67" t="s">
        <v>105</v>
      </c>
      <c r="K20" s="67" t="s">
        <v>28</v>
      </c>
      <c r="L20" s="67" t="s">
        <v>29</v>
      </c>
      <c r="M20" s="67" t="s">
        <v>106</v>
      </c>
      <c r="N20" s="67" t="s">
        <v>107</v>
      </c>
    </row>
    <row r="21" ht="25.5" customHeight="1" spans="1:14">
      <c r="A21" s="7">
        <v>10</v>
      </c>
      <c r="B21" s="6" t="s">
        <v>108</v>
      </c>
      <c r="C21" s="6" t="s">
        <v>109</v>
      </c>
      <c r="D21" s="6" t="s">
        <v>17</v>
      </c>
      <c r="E21" s="6" t="s">
        <v>110</v>
      </c>
      <c r="F21" s="6" t="s">
        <v>111</v>
      </c>
      <c r="G21" s="6">
        <v>1</v>
      </c>
      <c r="H21" s="6" t="s">
        <v>112</v>
      </c>
      <c r="I21" s="6" t="s">
        <v>113</v>
      </c>
      <c r="J21" s="6" t="s">
        <v>114</v>
      </c>
      <c r="K21" s="6" t="s">
        <v>28</v>
      </c>
      <c r="L21" s="6" t="s">
        <v>24</v>
      </c>
      <c r="M21" s="6" t="s">
        <v>115</v>
      </c>
      <c r="N21" s="6" t="s">
        <v>116</v>
      </c>
    </row>
    <row r="22" ht="25.5" customHeight="1" spans="1:14">
      <c r="A22" s="7"/>
      <c r="B22" s="6"/>
      <c r="C22" s="6" t="s">
        <v>109</v>
      </c>
      <c r="D22" s="6" t="s">
        <v>17</v>
      </c>
      <c r="E22" s="6" t="s">
        <v>117</v>
      </c>
      <c r="F22" s="6" t="s">
        <v>111</v>
      </c>
      <c r="G22" s="6">
        <v>1</v>
      </c>
      <c r="H22" s="6" t="s">
        <v>20</v>
      </c>
      <c r="I22" s="6" t="s">
        <v>21</v>
      </c>
      <c r="J22" s="6" t="s">
        <v>118</v>
      </c>
      <c r="K22" s="6" t="s">
        <v>28</v>
      </c>
      <c r="L22" s="6" t="s">
        <v>29</v>
      </c>
      <c r="M22" s="6"/>
      <c r="N22" s="6" t="s">
        <v>119</v>
      </c>
    </row>
    <row r="23" ht="25.5" customHeight="1" spans="1:14">
      <c r="A23" s="7">
        <v>11</v>
      </c>
      <c r="B23" s="6" t="s">
        <v>120</v>
      </c>
      <c r="C23" s="6" t="s">
        <v>121</v>
      </c>
      <c r="D23" s="6" t="s">
        <v>17</v>
      </c>
      <c r="E23" s="6" t="s">
        <v>122</v>
      </c>
      <c r="F23" s="6" t="s">
        <v>19</v>
      </c>
      <c r="G23" s="6">
        <v>1</v>
      </c>
      <c r="H23" s="6" t="s">
        <v>20</v>
      </c>
      <c r="I23" s="6" t="s">
        <v>21</v>
      </c>
      <c r="J23" s="6" t="s">
        <v>123</v>
      </c>
      <c r="K23" s="6" t="s">
        <v>28</v>
      </c>
      <c r="L23" s="6" t="s">
        <v>29</v>
      </c>
      <c r="M23" s="6"/>
      <c r="N23" s="6" t="s">
        <v>124</v>
      </c>
    </row>
    <row r="24" ht="25.5" customHeight="1" spans="1:14">
      <c r="A24" s="7">
        <v>12</v>
      </c>
      <c r="B24" s="6" t="s">
        <v>125</v>
      </c>
      <c r="C24" s="6" t="s">
        <v>126</v>
      </c>
      <c r="D24" s="6" t="s">
        <v>17</v>
      </c>
      <c r="E24" s="6" t="s">
        <v>127</v>
      </c>
      <c r="F24" s="6" t="s">
        <v>19</v>
      </c>
      <c r="G24" s="6">
        <v>1</v>
      </c>
      <c r="H24" s="6" t="s">
        <v>20</v>
      </c>
      <c r="I24" s="6" t="s">
        <v>21</v>
      </c>
      <c r="J24" s="6" t="s">
        <v>128</v>
      </c>
      <c r="K24" s="6" t="s">
        <v>23</v>
      </c>
      <c r="L24" s="6" t="s">
        <v>29</v>
      </c>
      <c r="M24" s="6" t="s">
        <v>129</v>
      </c>
      <c r="N24" s="6" t="s">
        <v>130</v>
      </c>
    </row>
    <row r="25" ht="25.5" customHeight="1" spans="1:14">
      <c r="A25" s="7">
        <v>13</v>
      </c>
      <c r="B25" s="67" t="s">
        <v>131</v>
      </c>
      <c r="C25" s="67" t="s">
        <v>132</v>
      </c>
      <c r="D25" s="67" t="s">
        <v>17</v>
      </c>
      <c r="E25" s="67" t="s">
        <v>133</v>
      </c>
      <c r="F25" s="67" t="s">
        <v>19</v>
      </c>
      <c r="G25" s="67">
        <v>1</v>
      </c>
      <c r="H25" s="67" t="s">
        <v>20</v>
      </c>
      <c r="I25" s="67" t="s">
        <v>21</v>
      </c>
      <c r="J25" s="67" t="s">
        <v>134</v>
      </c>
      <c r="K25" s="67" t="s">
        <v>23</v>
      </c>
      <c r="L25" s="67" t="s">
        <v>29</v>
      </c>
      <c r="M25" s="67"/>
      <c r="N25" s="67" t="s">
        <v>135</v>
      </c>
    </row>
    <row r="26" ht="25.5" customHeight="1" spans="1:14">
      <c r="A26" s="152">
        <v>14</v>
      </c>
      <c r="B26" s="67" t="s">
        <v>136</v>
      </c>
      <c r="C26" s="67" t="s">
        <v>137</v>
      </c>
      <c r="D26" s="67" t="s">
        <v>17</v>
      </c>
      <c r="E26" s="67" t="s">
        <v>138</v>
      </c>
      <c r="F26" s="67" t="s">
        <v>19</v>
      </c>
      <c r="G26" s="67">
        <v>1</v>
      </c>
      <c r="H26" s="67" t="s">
        <v>20</v>
      </c>
      <c r="I26" s="67" t="s">
        <v>21</v>
      </c>
      <c r="J26" s="67" t="s">
        <v>139</v>
      </c>
      <c r="K26" s="67" t="s">
        <v>28</v>
      </c>
      <c r="L26" s="67" t="s">
        <v>24</v>
      </c>
      <c r="M26" s="67"/>
      <c r="N26" s="67" t="s">
        <v>140</v>
      </c>
    </row>
    <row r="27" ht="25.5" customHeight="1" spans="1:14">
      <c r="A27" s="152"/>
      <c r="B27" s="67"/>
      <c r="C27" s="67" t="s">
        <v>141</v>
      </c>
      <c r="D27" s="67" t="s">
        <v>17</v>
      </c>
      <c r="E27" s="67" t="s">
        <v>142</v>
      </c>
      <c r="F27" s="67" t="s">
        <v>19</v>
      </c>
      <c r="G27" s="67">
        <v>1</v>
      </c>
      <c r="H27" s="67" t="s">
        <v>20</v>
      </c>
      <c r="I27" s="67" t="s">
        <v>21</v>
      </c>
      <c r="J27" s="67" t="s">
        <v>143</v>
      </c>
      <c r="K27" s="67" t="s">
        <v>28</v>
      </c>
      <c r="L27" s="67" t="s">
        <v>29</v>
      </c>
      <c r="M27" s="67"/>
      <c r="N27" s="67" t="s">
        <v>144</v>
      </c>
    </row>
    <row r="28" ht="25.5" customHeight="1" spans="1:14">
      <c r="A28" s="7">
        <v>15</v>
      </c>
      <c r="B28" s="6" t="s">
        <v>145</v>
      </c>
      <c r="C28" s="6" t="s">
        <v>145</v>
      </c>
      <c r="D28" s="6" t="s">
        <v>40</v>
      </c>
      <c r="E28" s="6" t="s">
        <v>122</v>
      </c>
      <c r="F28" s="6" t="s">
        <v>19</v>
      </c>
      <c r="G28" s="6">
        <v>2</v>
      </c>
      <c r="H28" s="6" t="s">
        <v>20</v>
      </c>
      <c r="I28" s="6" t="s">
        <v>21</v>
      </c>
      <c r="J28" s="6" t="s">
        <v>146</v>
      </c>
      <c r="K28" s="6" t="s">
        <v>28</v>
      </c>
      <c r="L28" s="6" t="s">
        <v>29</v>
      </c>
      <c r="M28" s="6"/>
      <c r="N28" s="6" t="s">
        <v>147</v>
      </c>
    </row>
    <row r="29" ht="25.5" customHeight="1" spans="1:14">
      <c r="A29" s="7"/>
      <c r="B29" s="6"/>
      <c r="C29" s="6" t="s">
        <v>145</v>
      </c>
      <c r="D29" s="6" t="s">
        <v>40</v>
      </c>
      <c r="E29" s="6" t="s">
        <v>148</v>
      </c>
      <c r="F29" s="6" t="s">
        <v>19</v>
      </c>
      <c r="G29" s="6">
        <v>1</v>
      </c>
      <c r="H29" s="6" t="s">
        <v>20</v>
      </c>
      <c r="I29" s="6" t="s">
        <v>21</v>
      </c>
      <c r="J29" s="6" t="s">
        <v>149</v>
      </c>
      <c r="K29" s="6" t="s">
        <v>28</v>
      </c>
      <c r="L29" s="6" t="s">
        <v>29</v>
      </c>
      <c r="M29" s="6" t="s">
        <v>150</v>
      </c>
      <c r="N29" s="6" t="s">
        <v>147</v>
      </c>
    </row>
    <row r="30" ht="25.5" customHeight="1" spans="1:14">
      <c r="A30" s="7"/>
      <c r="B30" s="6"/>
      <c r="C30" s="6" t="s">
        <v>145</v>
      </c>
      <c r="D30" s="6" t="s">
        <v>40</v>
      </c>
      <c r="E30" s="6" t="s">
        <v>151</v>
      </c>
      <c r="F30" s="6" t="s">
        <v>19</v>
      </c>
      <c r="G30" s="6">
        <v>1</v>
      </c>
      <c r="H30" s="6" t="s">
        <v>20</v>
      </c>
      <c r="I30" s="6" t="s">
        <v>21</v>
      </c>
      <c r="J30" s="6" t="s">
        <v>152</v>
      </c>
      <c r="K30" s="6" t="s">
        <v>28</v>
      </c>
      <c r="L30" s="6" t="s">
        <v>29</v>
      </c>
      <c r="M30" s="6"/>
      <c r="N30" s="6" t="s">
        <v>147</v>
      </c>
    </row>
    <row r="31" ht="25.5" customHeight="1" spans="1:14">
      <c r="A31" s="7"/>
      <c r="B31" s="6"/>
      <c r="C31" s="6" t="s">
        <v>145</v>
      </c>
      <c r="D31" s="6" t="s">
        <v>40</v>
      </c>
      <c r="E31" s="6" t="s">
        <v>153</v>
      </c>
      <c r="F31" s="6" t="s">
        <v>19</v>
      </c>
      <c r="G31" s="6">
        <v>1</v>
      </c>
      <c r="H31" s="6" t="s">
        <v>112</v>
      </c>
      <c r="I31" s="6" t="s">
        <v>113</v>
      </c>
      <c r="J31" s="6" t="s">
        <v>154</v>
      </c>
      <c r="K31" s="6" t="s">
        <v>28</v>
      </c>
      <c r="L31" s="6" t="s">
        <v>24</v>
      </c>
      <c r="M31" s="6"/>
      <c r="N31" s="6" t="s">
        <v>147</v>
      </c>
    </row>
    <row r="32" ht="25.5" customHeight="1" spans="1:14">
      <c r="A32" s="7"/>
      <c r="B32" s="6"/>
      <c r="C32" s="6" t="s">
        <v>145</v>
      </c>
      <c r="D32" s="6" t="s">
        <v>40</v>
      </c>
      <c r="E32" s="6" t="s">
        <v>155</v>
      </c>
      <c r="F32" s="6" t="s">
        <v>19</v>
      </c>
      <c r="G32" s="6">
        <v>1</v>
      </c>
      <c r="H32" s="6" t="s">
        <v>20</v>
      </c>
      <c r="I32" s="6" t="s">
        <v>21</v>
      </c>
      <c r="J32" s="6" t="s">
        <v>22</v>
      </c>
      <c r="K32" s="6" t="s">
        <v>28</v>
      </c>
      <c r="L32" s="6" t="s">
        <v>29</v>
      </c>
      <c r="M32" s="6"/>
      <c r="N32" s="6" t="s">
        <v>147</v>
      </c>
    </row>
    <row r="33" ht="25.5" customHeight="1" spans="1:14">
      <c r="A33" s="7"/>
      <c r="B33" s="6"/>
      <c r="C33" s="6" t="s">
        <v>145</v>
      </c>
      <c r="D33" s="6" t="s">
        <v>40</v>
      </c>
      <c r="E33" s="6" t="s">
        <v>156</v>
      </c>
      <c r="F33" s="6" t="s">
        <v>19</v>
      </c>
      <c r="G33" s="6">
        <v>2</v>
      </c>
      <c r="H33" s="6" t="s">
        <v>20</v>
      </c>
      <c r="I33" s="6" t="s">
        <v>21</v>
      </c>
      <c r="J33" s="6" t="s">
        <v>157</v>
      </c>
      <c r="K33" s="6" t="s">
        <v>28</v>
      </c>
      <c r="L33" s="6" t="s">
        <v>24</v>
      </c>
      <c r="M33" s="6" t="s">
        <v>158</v>
      </c>
      <c r="N33" s="6" t="s">
        <v>147</v>
      </c>
    </row>
    <row r="34" ht="25.5" customHeight="1" spans="1:14">
      <c r="A34" s="7"/>
      <c r="B34" s="6"/>
      <c r="C34" s="6" t="s">
        <v>145</v>
      </c>
      <c r="D34" s="6" t="s">
        <v>40</v>
      </c>
      <c r="E34" s="6" t="s">
        <v>159</v>
      </c>
      <c r="F34" s="6" t="s">
        <v>19</v>
      </c>
      <c r="G34" s="6">
        <v>2</v>
      </c>
      <c r="H34" s="6" t="s">
        <v>20</v>
      </c>
      <c r="I34" s="6" t="s">
        <v>21</v>
      </c>
      <c r="J34" s="6" t="s">
        <v>157</v>
      </c>
      <c r="K34" s="6" t="s">
        <v>28</v>
      </c>
      <c r="L34" s="6" t="s">
        <v>24</v>
      </c>
      <c r="M34" s="6" t="s">
        <v>158</v>
      </c>
      <c r="N34" s="6" t="s">
        <v>147</v>
      </c>
    </row>
    <row r="35" ht="25.5" customHeight="1" spans="1:14">
      <c r="A35" s="7"/>
      <c r="B35" s="6"/>
      <c r="C35" s="6" t="s">
        <v>145</v>
      </c>
      <c r="D35" s="6" t="s">
        <v>40</v>
      </c>
      <c r="E35" s="6" t="s">
        <v>160</v>
      </c>
      <c r="F35" s="6" t="s">
        <v>19</v>
      </c>
      <c r="G35" s="6">
        <v>2</v>
      </c>
      <c r="H35" s="6" t="s">
        <v>20</v>
      </c>
      <c r="I35" s="6" t="s">
        <v>21</v>
      </c>
      <c r="J35" s="6" t="s">
        <v>161</v>
      </c>
      <c r="K35" s="6" t="s">
        <v>28</v>
      </c>
      <c r="L35" s="6" t="s">
        <v>29</v>
      </c>
      <c r="M35" s="6"/>
      <c r="N35" s="6" t="s">
        <v>147</v>
      </c>
    </row>
    <row r="36" ht="25.5" customHeight="1" spans="1:14">
      <c r="A36" s="7">
        <v>16</v>
      </c>
      <c r="B36" s="6" t="s">
        <v>162</v>
      </c>
      <c r="C36" s="6" t="s">
        <v>163</v>
      </c>
      <c r="D36" s="6" t="s">
        <v>164</v>
      </c>
      <c r="E36" s="6" t="s">
        <v>165</v>
      </c>
      <c r="F36" s="6" t="s">
        <v>19</v>
      </c>
      <c r="G36" s="6">
        <v>1</v>
      </c>
      <c r="H36" s="6" t="s">
        <v>20</v>
      </c>
      <c r="I36" s="6" t="s">
        <v>21</v>
      </c>
      <c r="J36" s="6" t="s">
        <v>166</v>
      </c>
      <c r="K36" s="6" t="s">
        <v>28</v>
      </c>
      <c r="L36" s="6" t="s">
        <v>43</v>
      </c>
      <c r="M36" s="6" t="s">
        <v>167</v>
      </c>
      <c r="N36" s="6" t="s">
        <v>168</v>
      </c>
    </row>
    <row r="37" ht="25.5" customHeight="1" spans="1:14">
      <c r="A37" s="7">
        <v>17</v>
      </c>
      <c r="B37" s="6" t="s">
        <v>169</v>
      </c>
      <c r="C37" s="6" t="s">
        <v>170</v>
      </c>
      <c r="D37" s="6" t="s">
        <v>17</v>
      </c>
      <c r="E37" s="6" t="s">
        <v>171</v>
      </c>
      <c r="F37" s="6" t="s">
        <v>19</v>
      </c>
      <c r="G37" s="6">
        <v>1</v>
      </c>
      <c r="H37" s="6" t="s">
        <v>20</v>
      </c>
      <c r="I37" s="6" t="s">
        <v>21</v>
      </c>
      <c r="J37" s="6" t="s">
        <v>172</v>
      </c>
      <c r="K37" s="6" t="s">
        <v>28</v>
      </c>
      <c r="L37" s="6" t="s">
        <v>43</v>
      </c>
      <c r="M37" s="6"/>
      <c r="N37" s="6" t="s">
        <v>173</v>
      </c>
    </row>
    <row r="38" ht="25.5" customHeight="1" spans="1:14">
      <c r="A38" s="7"/>
      <c r="B38" s="6"/>
      <c r="C38" s="6" t="s">
        <v>170</v>
      </c>
      <c r="D38" s="6" t="s">
        <v>17</v>
      </c>
      <c r="E38" s="6" t="s">
        <v>117</v>
      </c>
      <c r="F38" s="6" t="s">
        <v>111</v>
      </c>
      <c r="G38" s="6">
        <v>1</v>
      </c>
      <c r="H38" s="6" t="s">
        <v>20</v>
      </c>
      <c r="I38" s="6" t="s">
        <v>21</v>
      </c>
      <c r="J38" s="6" t="s">
        <v>174</v>
      </c>
      <c r="K38" s="6" t="s">
        <v>28</v>
      </c>
      <c r="L38" s="6" t="s">
        <v>43</v>
      </c>
      <c r="M38" s="6"/>
      <c r="N38" s="6" t="s">
        <v>175</v>
      </c>
    </row>
    <row r="39" ht="25.5" customHeight="1" spans="1:14">
      <c r="A39" s="7">
        <v>18</v>
      </c>
      <c r="B39" s="67" t="s">
        <v>176</v>
      </c>
      <c r="C39" s="67" t="s">
        <v>177</v>
      </c>
      <c r="D39" s="67" t="s">
        <v>17</v>
      </c>
      <c r="E39" s="67" t="s">
        <v>122</v>
      </c>
      <c r="F39" s="67" t="s">
        <v>19</v>
      </c>
      <c r="G39" s="67">
        <v>1</v>
      </c>
      <c r="H39" s="67" t="s">
        <v>20</v>
      </c>
      <c r="I39" s="67"/>
      <c r="J39" s="67" t="s">
        <v>178</v>
      </c>
      <c r="K39" s="67" t="s">
        <v>28</v>
      </c>
      <c r="L39" s="67" t="s">
        <v>29</v>
      </c>
      <c r="M39" s="67" t="s">
        <v>179</v>
      </c>
      <c r="N39" s="67" t="s">
        <v>180</v>
      </c>
    </row>
    <row r="40" ht="25.5" customHeight="1" spans="1:14">
      <c r="A40" s="7">
        <v>19</v>
      </c>
      <c r="B40" s="6" t="s">
        <v>181</v>
      </c>
      <c r="C40" s="6" t="s">
        <v>182</v>
      </c>
      <c r="D40" s="6" t="s">
        <v>17</v>
      </c>
      <c r="E40" s="6" t="s">
        <v>183</v>
      </c>
      <c r="F40" s="6" t="s">
        <v>19</v>
      </c>
      <c r="G40" s="6">
        <v>1</v>
      </c>
      <c r="H40" s="6" t="s">
        <v>20</v>
      </c>
      <c r="I40" s="6" t="s">
        <v>21</v>
      </c>
      <c r="J40" s="6" t="s">
        <v>184</v>
      </c>
      <c r="K40" s="6" t="s">
        <v>23</v>
      </c>
      <c r="L40" s="6" t="s">
        <v>29</v>
      </c>
      <c r="M40" s="6" t="s">
        <v>185</v>
      </c>
      <c r="N40" s="6" t="s">
        <v>186</v>
      </c>
    </row>
    <row r="41" ht="25.5" customHeight="1" spans="1:14">
      <c r="A41" s="6">
        <v>20</v>
      </c>
      <c r="B41" s="6" t="s">
        <v>187</v>
      </c>
      <c r="C41" s="6" t="s">
        <v>188</v>
      </c>
      <c r="D41" s="6" t="s">
        <v>17</v>
      </c>
      <c r="E41" s="6" t="s">
        <v>189</v>
      </c>
      <c r="F41" s="6" t="s">
        <v>111</v>
      </c>
      <c r="G41" s="6">
        <v>1</v>
      </c>
      <c r="H41" s="6" t="s">
        <v>20</v>
      </c>
      <c r="I41" s="6"/>
      <c r="J41" s="6" t="s">
        <v>190</v>
      </c>
      <c r="K41" s="6" t="s">
        <v>28</v>
      </c>
      <c r="L41" s="6" t="s">
        <v>191</v>
      </c>
      <c r="M41" s="6" t="s">
        <v>192</v>
      </c>
      <c r="N41" s="6" t="s">
        <v>193</v>
      </c>
    </row>
    <row r="42" ht="25.5" customHeight="1" spans="1:14">
      <c r="A42" s="7">
        <v>21</v>
      </c>
      <c r="B42" s="6" t="s">
        <v>194</v>
      </c>
      <c r="C42" s="6" t="s">
        <v>195</v>
      </c>
      <c r="D42" s="6" t="s">
        <v>17</v>
      </c>
      <c r="E42" s="6" t="s">
        <v>196</v>
      </c>
      <c r="F42" s="6" t="s">
        <v>19</v>
      </c>
      <c r="G42" s="6">
        <v>1</v>
      </c>
      <c r="H42" s="67" t="s">
        <v>20</v>
      </c>
      <c r="I42" s="67" t="s">
        <v>21</v>
      </c>
      <c r="J42" s="6" t="s">
        <v>197</v>
      </c>
      <c r="K42" s="6" t="s">
        <v>28</v>
      </c>
      <c r="L42" s="6" t="s">
        <v>43</v>
      </c>
      <c r="M42" s="6" t="s">
        <v>198</v>
      </c>
      <c r="N42" s="6" t="s">
        <v>199</v>
      </c>
    </row>
    <row r="43" ht="25.5" customHeight="1" spans="1:14">
      <c r="A43" s="7"/>
      <c r="B43" s="6"/>
      <c r="C43" s="6" t="s">
        <v>200</v>
      </c>
      <c r="D43" s="6" t="s">
        <v>17</v>
      </c>
      <c r="E43" s="6" t="s">
        <v>201</v>
      </c>
      <c r="F43" s="6" t="s">
        <v>19</v>
      </c>
      <c r="G43" s="6">
        <v>1</v>
      </c>
      <c r="H43" s="67" t="s">
        <v>20</v>
      </c>
      <c r="I43" s="67" t="s">
        <v>21</v>
      </c>
      <c r="J43" s="6" t="s">
        <v>202</v>
      </c>
      <c r="K43" s="6" t="s">
        <v>28</v>
      </c>
      <c r="L43" s="6" t="s">
        <v>43</v>
      </c>
      <c r="M43" s="6" t="s">
        <v>203</v>
      </c>
      <c r="N43" s="6" t="s">
        <v>204</v>
      </c>
    </row>
    <row r="44" ht="25.5" customHeight="1" spans="1:14">
      <c r="A44" s="7"/>
      <c r="B44" s="6"/>
      <c r="C44" s="6" t="s">
        <v>200</v>
      </c>
      <c r="D44" s="6" t="s">
        <v>17</v>
      </c>
      <c r="E44" s="6" t="s">
        <v>205</v>
      </c>
      <c r="F44" s="6" t="s">
        <v>19</v>
      </c>
      <c r="G44" s="6">
        <v>1</v>
      </c>
      <c r="H44" s="67" t="s">
        <v>20</v>
      </c>
      <c r="I44" s="67" t="s">
        <v>21</v>
      </c>
      <c r="J44" s="6" t="s">
        <v>206</v>
      </c>
      <c r="K44" s="6" t="s">
        <v>28</v>
      </c>
      <c r="L44" s="6" t="s">
        <v>43</v>
      </c>
      <c r="M44" s="6" t="s">
        <v>203</v>
      </c>
      <c r="N44" s="6" t="s">
        <v>204</v>
      </c>
    </row>
    <row r="45" ht="25.5" customHeight="1" spans="1:14">
      <c r="A45" s="7"/>
      <c r="B45" s="6"/>
      <c r="C45" s="6" t="s">
        <v>207</v>
      </c>
      <c r="D45" s="6" t="s">
        <v>17</v>
      </c>
      <c r="E45" s="6" t="s">
        <v>208</v>
      </c>
      <c r="F45" s="6" t="s">
        <v>19</v>
      </c>
      <c r="G45" s="6">
        <v>3</v>
      </c>
      <c r="H45" s="67" t="s">
        <v>20</v>
      </c>
      <c r="I45" s="67" t="s">
        <v>21</v>
      </c>
      <c r="J45" s="6" t="s">
        <v>209</v>
      </c>
      <c r="K45" s="6" t="s">
        <v>23</v>
      </c>
      <c r="L45" s="6" t="s">
        <v>43</v>
      </c>
      <c r="M45" s="6" t="s">
        <v>203</v>
      </c>
      <c r="N45" s="6" t="s">
        <v>210</v>
      </c>
    </row>
    <row r="46" ht="25.5" customHeight="1" spans="1:14">
      <c r="A46" s="7"/>
      <c r="B46" s="6"/>
      <c r="C46" s="6" t="s">
        <v>211</v>
      </c>
      <c r="D46" s="6" t="s">
        <v>17</v>
      </c>
      <c r="E46" s="6" t="s">
        <v>122</v>
      </c>
      <c r="F46" s="6" t="s">
        <v>19</v>
      </c>
      <c r="G46" s="6">
        <v>1</v>
      </c>
      <c r="H46" s="67" t="s">
        <v>20</v>
      </c>
      <c r="I46" s="67" t="s">
        <v>21</v>
      </c>
      <c r="J46" s="6" t="s">
        <v>212</v>
      </c>
      <c r="K46" s="6" t="s">
        <v>28</v>
      </c>
      <c r="L46" s="6" t="s">
        <v>43</v>
      </c>
      <c r="M46" s="6" t="s">
        <v>203</v>
      </c>
      <c r="N46" s="6" t="s">
        <v>213</v>
      </c>
    </row>
    <row r="47" ht="25.5" customHeight="1" spans="1:14">
      <c r="A47" s="7"/>
      <c r="B47" s="6"/>
      <c r="C47" s="6" t="s">
        <v>214</v>
      </c>
      <c r="D47" s="6" t="s">
        <v>164</v>
      </c>
      <c r="E47" s="6" t="s">
        <v>215</v>
      </c>
      <c r="F47" s="6" t="s">
        <v>111</v>
      </c>
      <c r="G47" s="6">
        <v>1</v>
      </c>
      <c r="H47" s="67" t="s">
        <v>20</v>
      </c>
      <c r="I47" s="67" t="s">
        <v>21</v>
      </c>
      <c r="J47" s="6" t="s">
        <v>216</v>
      </c>
      <c r="K47" s="6" t="s">
        <v>28</v>
      </c>
      <c r="L47" s="6" t="s">
        <v>24</v>
      </c>
      <c r="M47" s="6" t="s">
        <v>203</v>
      </c>
      <c r="N47" s="6" t="s">
        <v>217</v>
      </c>
    </row>
    <row r="48" ht="25.5" customHeight="1" spans="1:14">
      <c r="A48" s="7"/>
      <c r="B48" s="6"/>
      <c r="C48" s="6" t="s">
        <v>218</v>
      </c>
      <c r="D48" s="6" t="s">
        <v>164</v>
      </c>
      <c r="E48" s="6" t="s">
        <v>219</v>
      </c>
      <c r="F48" s="6" t="s">
        <v>19</v>
      </c>
      <c r="G48" s="6">
        <v>1</v>
      </c>
      <c r="H48" s="67" t="s">
        <v>20</v>
      </c>
      <c r="I48" s="67" t="s">
        <v>21</v>
      </c>
      <c r="J48" s="6" t="s">
        <v>128</v>
      </c>
      <c r="K48" s="6" t="s">
        <v>28</v>
      </c>
      <c r="L48" s="6" t="s">
        <v>24</v>
      </c>
      <c r="M48" s="6"/>
      <c r="N48" s="6" t="s">
        <v>220</v>
      </c>
    </row>
    <row r="49" ht="25.5" customHeight="1" spans="1:14">
      <c r="A49" s="7"/>
      <c r="B49" s="6"/>
      <c r="C49" s="6" t="s">
        <v>218</v>
      </c>
      <c r="D49" s="6" t="s">
        <v>164</v>
      </c>
      <c r="E49" s="6" t="s">
        <v>221</v>
      </c>
      <c r="F49" s="6" t="s">
        <v>19</v>
      </c>
      <c r="G49" s="6">
        <v>1</v>
      </c>
      <c r="H49" s="67" t="s">
        <v>20</v>
      </c>
      <c r="I49" s="67" t="s">
        <v>21</v>
      </c>
      <c r="J49" s="6" t="s">
        <v>222</v>
      </c>
      <c r="K49" s="6" t="s">
        <v>28</v>
      </c>
      <c r="L49" s="6" t="s">
        <v>24</v>
      </c>
      <c r="M49" s="6" t="s">
        <v>223</v>
      </c>
      <c r="N49" s="6" t="s">
        <v>220</v>
      </c>
    </row>
    <row r="50" ht="25.5" customHeight="1" spans="1:14">
      <c r="A50" s="7"/>
      <c r="B50" s="6"/>
      <c r="C50" s="6" t="s">
        <v>218</v>
      </c>
      <c r="D50" s="6" t="s">
        <v>164</v>
      </c>
      <c r="E50" s="6" t="s">
        <v>224</v>
      </c>
      <c r="F50" s="6" t="s">
        <v>19</v>
      </c>
      <c r="G50" s="6">
        <v>1</v>
      </c>
      <c r="H50" s="67" t="s">
        <v>20</v>
      </c>
      <c r="I50" s="67" t="s">
        <v>21</v>
      </c>
      <c r="J50" s="6" t="s">
        <v>225</v>
      </c>
      <c r="K50" s="6" t="s">
        <v>28</v>
      </c>
      <c r="L50" s="6" t="s">
        <v>24</v>
      </c>
      <c r="M50" s="6" t="s">
        <v>226</v>
      </c>
      <c r="N50" s="6" t="s">
        <v>220</v>
      </c>
    </row>
    <row r="51" ht="25.5" customHeight="1" spans="1:14">
      <c r="A51" s="7"/>
      <c r="B51" s="6"/>
      <c r="C51" s="6" t="s">
        <v>218</v>
      </c>
      <c r="D51" s="6" t="s">
        <v>164</v>
      </c>
      <c r="E51" s="6" t="s">
        <v>227</v>
      </c>
      <c r="F51" s="6" t="s">
        <v>19</v>
      </c>
      <c r="G51" s="6">
        <v>1</v>
      </c>
      <c r="H51" s="67" t="s">
        <v>20</v>
      </c>
      <c r="I51" s="67" t="s">
        <v>21</v>
      </c>
      <c r="J51" s="6" t="s">
        <v>228</v>
      </c>
      <c r="K51" s="6" t="s">
        <v>28</v>
      </c>
      <c r="L51" s="6" t="s">
        <v>24</v>
      </c>
      <c r="M51" s="6" t="s">
        <v>229</v>
      </c>
      <c r="N51" s="6" t="s">
        <v>220</v>
      </c>
    </row>
    <row r="52" ht="25.5" customHeight="1" spans="1:14">
      <c r="A52" s="7"/>
      <c r="B52" s="6"/>
      <c r="C52" s="6" t="s">
        <v>230</v>
      </c>
      <c r="D52" s="6" t="s">
        <v>17</v>
      </c>
      <c r="E52" s="6" t="s">
        <v>231</v>
      </c>
      <c r="F52" s="6" t="s">
        <v>19</v>
      </c>
      <c r="G52" s="6">
        <v>1</v>
      </c>
      <c r="H52" s="67" t="s">
        <v>20</v>
      </c>
      <c r="I52" s="67" t="s">
        <v>21</v>
      </c>
      <c r="J52" s="6" t="s">
        <v>232</v>
      </c>
      <c r="K52" s="6" t="s">
        <v>28</v>
      </c>
      <c r="L52" s="6" t="s">
        <v>43</v>
      </c>
      <c r="M52" s="6" t="s">
        <v>203</v>
      </c>
      <c r="N52" s="6" t="s">
        <v>233</v>
      </c>
    </row>
    <row r="53" ht="25.5" customHeight="1" spans="1:14">
      <c r="A53" s="7"/>
      <c r="B53" s="6"/>
      <c r="C53" s="6" t="s">
        <v>234</v>
      </c>
      <c r="D53" s="6" t="s">
        <v>164</v>
      </c>
      <c r="E53" s="6" t="s">
        <v>122</v>
      </c>
      <c r="F53" s="6" t="s">
        <v>19</v>
      </c>
      <c r="G53" s="6">
        <v>1</v>
      </c>
      <c r="H53" s="67" t="s">
        <v>20</v>
      </c>
      <c r="I53" s="67" t="s">
        <v>21</v>
      </c>
      <c r="J53" s="6" t="s">
        <v>212</v>
      </c>
      <c r="K53" s="6" t="s">
        <v>28</v>
      </c>
      <c r="L53" s="6" t="s">
        <v>43</v>
      </c>
      <c r="M53" s="6" t="s">
        <v>203</v>
      </c>
      <c r="N53" s="6" t="s">
        <v>235</v>
      </c>
    </row>
    <row r="54" ht="25.5" customHeight="1" spans="1:14">
      <c r="A54" s="7"/>
      <c r="B54" s="6"/>
      <c r="C54" s="6" t="s">
        <v>234</v>
      </c>
      <c r="D54" s="6" t="s">
        <v>164</v>
      </c>
      <c r="E54" s="6" t="s">
        <v>236</v>
      </c>
      <c r="F54" s="6" t="s">
        <v>19</v>
      </c>
      <c r="G54" s="6">
        <v>1</v>
      </c>
      <c r="H54" s="67" t="s">
        <v>20</v>
      </c>
      <c r="I54" s="67" t="s">
        <v>21</v>
      </c>
      <c r="J54" s="6" t="s">
        <v>237</v>
      </c>
      <c r="K54" s="6" t="s">
        <v>28</v>
      </c>
      <c r="L54" s="6" t="s">
        <v>43</v>
      </c>
      <c r="M54" s="6" t="s">
        <v>203</v>
      </c>
      <c r="N54" s="6" t="s">
        <v>235</v>
      </c>
    </row>
    <row r="55" ht="25.5" customHeight="1" spans="1:14">
      <c r="A55" s="7"/>
      <c r="B55" s="6"/>
      <c r="C55" s="6" t="s">
        <v>234</v>
      </c>
      <c r="D55" s="6" t="s">
        <v>164</v>
      </c>
      <c r="E55" s="6" t="s">
        <v>238</v>
      </c>
      <c r="F55" s="6" t="s">
        <v>19</v>
      </c>
      <c r="G55" s="6">
        <v>1</v>
      </c>
      <c r="H55" s="67" t="s">
        <v>20</v>
      </c>
      <c r="I55" s="67" t="s">
        <v>21</v>
      </c>
      <c r="J55" s="6" t="s">
        <v>239</v>
      </c>
      <c r="K55" s="6" t="s">
        <v>28</v>
      </c>
      <c r="L55" s="6" t="s">
        <v>43</v>
      </c>
      <c r="M55" s="6" t="s">
        <v>203</v>
      </c>
      <c r="N55" s="6" t="s">
        <v>235</v>
      </c>
    </row>
    <row r="56" ht="25.5" customHeight="1" spans="1:14">
      <c r="A56" s="7"/>
      <c r="B56" s="6"/>
      <c r="C56" s="6" t="s">
        <v>240</v>
      </c>
      <c r="D56" s="6" t="s">
        <v>17</v>
      </c>
      <c r="E56" s="6" t="s">
        <v>241</v>
      </c>
      <c r="F56" s="6" t="s">
        <v>19</v>
      </c>
      <c r="G56" s="6">
        <v>1</v>
      </c>
      <c r="H56" s="67" t="s">
        <v>20</v>
      </c>
      <c r="I56" s="67" t="s">
        <v>21</v>
      </c>
      <c r="J56" s="6" t="s">
        <v>242</v>
      </c>
      <c r="K56" s="6" t="s">
        <v>23</v>
      </c>
      <c r="L56" s="6" t="s">
        <v>24</v>
      </c>
      <c r="M56" s="6" t="s">
        <v>243</v>
      </c>
      <c r="N56" s="6" t="s">
        <v>244</v>
      </c>
    </row>
    <row r="57" ht="25.5" customHeight="1" spans="1:14">
      <c r="A57" s="7"/>
      <c r="B57" s="6"/>
      <c r="C57" s="6" t="s">
        <v>245</v>
      </c>
      <c r="D57" s="6" t="s">
        <v>17</v>
      </c>
      <c r="E57" s="6" t="s">
        <v>122</v>
      </c>
      <c r="F57" s="6" t="s">
        <v>111</v>
      </c>
      <c r="G57" s="6">
        <v>1</v>
      </c>
      <c r="H57" s="6" t="s">
        <v>112</v>
      </c>
      <c r="I57" s="6" t="s">
        <v>113</v>
      </c>
      <c r="J57" s="6" t="s">
        <v>246</v>
      </c>
      <c r="K57" s="6" t="s">
        <v>28</v>
      </c>
      <c r="L57" s="6" t="s">
        <v>24</v>
      </c>
      <c r="M57" s="6"/>
      <c r="N57" s="6" t="s">
        <v>247</v>
      </c>
    </row>
    <row r="58" ht="25.5" customHeight="1" spans="1:14">
      <c r="A58" s="7">
        <v>22</v>
      </c>
      <c r="B58" s="6" t="s">
        <v>248</v>
      </c>
      <c r="C58" s="6" t="s">
        <v>249</v>
      </c>
      <c r="D58" s="6" t="s">
        <v>79</v>
      </c>
      <c r="E58" s="6" t="s">
        <v>250</v>
      </c>
      <c r="F58" s="6" t="s">
        <v>19</v>
      </c>
      <c r="G58" s="6">
        <v>1</v>
      </c>
      <c r="H58" s="6" t="s">
        <v>20</v>
      </c>
      <c r="I58" s="6"/>
      <c r="J58" s="6" t="s">
        <v>251</v>
      </c>
      <c r="K58" s="6" t="s">
        <v>28</v>
      </c>
      <c r="L58" s="6" t="s">
        <v>29</v>
      </c>
      <c r="M58" s="6"/>
      <c r="N58" s="6" t="s">
        <v>252</v>
      </c>
    </row>
    <row r="59" ht="25.5" customHeight="1" spans="1:14">
      <c r="A59" s="7">
        <v>23</v>
      </c>
      <c r="B59" s="6" t="s">
        <v>253</v>
      </c>
      <c r="C59" s="6" t="s">
        <v>254</v>
      </c>
      <c r="D59" s="6" t="s">
        <v>17</v>
      </c>
      <c r="E59" s="6" t="s">
        <v>255</v>
      </c>
      <c r="F59" s="6" t="s">
        <v>19</v>
      </c>
      <c r="G59" s="6">
        <v>1</v>
      </c>
      <c r="H59" s="6" t="s">
        <v>20</v>
      </c>
      <c r="I59" s="6" t="s">
        <v>21</v>
      </c>
      <c r="J59" s="6" t="s">
        <v>256</v>
      </c>
      <c r="K59" s="6" t="s">
        <v>28</v>
      </c>
      <c r="L59" s="6" t="s">
        <v>24</v>
      </c>
      <c r="M59" s="6"/>
      <c r="N59" s="6" t="s">
        <v>257</v>
      </c>
    </row>
    <row r="60" ht="25.5" customHeight="1" spans="1:14">
      <c r="A60" s="7"/>
      <c r="B60" s="6"/>
      <c r="C60" s="6" t="s">
        <v>258</v>
      </c>
      <c r="D60" s="6" t="s">
        <v>17</v>
      </c>
      <c r="E60" s="6" t="s">
        <v>259</v>
      </c>
      <c r="F60" s="6" t="s">
        <v>19</v>
      </c>
      <c r="G60" s="6">
        <v>1</v>
      </c>
      <c r="H60" s="6" t="s">
        <v>20</v>
      </c>
      <c r="I60" s="6" t="s">
        <v>21</v>
      </c>
      <c r="J60" s="6" t="s">
        <v>260</v>
      </c>
      <c r="K60" s="6" t="s">
        <v>28</v>
      </c>
      <c r="L60" s="6" t="s">
        <v>24</v>
      </c>
      <c r="M60" s="6"/>
      <c r="N60" s="6" t="s">
        <v>261</v>
      </c>
    </row>
    <row r="61" ht="25.5" customHeight="1" spans="1:14">
      <c r="A61" s="7"/>
      <c r="B61" s="6"/>
      <c r="C61" s="6" t="s">
        <v>262</v>
      </c>
      <c r="D61" s="6" t="s">
        <v>17</v>
      </c>
      <c r="E61" s="6" t="s">
        <v>263</v>
      </c>
      <c r="F61" s="6" t="s">
        <v>111</v>
      </c>
      <c r="G61" s="6">
        <v>1</v>
      </c>
      <c r="H61" s="6" t="s">
        <v>20</v>
      </c>
      <c r="I61" s="6" t="s">
        <v>21</v>
      </c>
      <c r="J61" s="6" t="s">
        <v>264</v>
      </c>
      <c r="K61" s="6" t="s">
        <v>28</v>
      </c>
      <c r="L61" s="6" t="s">
        <v>24</v>
      </c>
      <c r="M61" s="6"/>
      <c r="N61" s="6" t="s">
        <v>265</v>
      </c>
    </row>
    <row r="62" ht="25.5" customHeight="1" spans="1:14">
      <c r="A62" s="7">
        <v>24</v>
      </c>
      <c r="B62" s="6" t="s">
        <v>266</v>
      </c>
      <c r="C62" s="6" t="s">
        <v>267</v>
      </c>
      <c r="D62" s="6" t="s">
        <v>17</v>
      </c>
      <c r="E62" s="6" t="s">
        <v>268</v>
      </c>
      <c r="F62" s="6" t="s">
        <v>19</v>
      </c>
      <c r="G62" s="6">
        <v>1</v>
      </c>
      <c r="H62" s="6" t="s">
        <v>112</v>
      </c>
      <c r="I62" s="6" t="s">
        <v>113</v>
      </c>
      <c r="J62" s="6" t="s">
        <v>269</v>
      </c>
      <c r="K62" s="6" t="s">
        <v>28</v>
      </c>
      <c r="L62" s="6" t="s">
        <v>24</v>
      </c>
      <c r="M62" s="6"/>
      <c r="N62" s="6" t="s">
        <v>270</v>
      </c>
    </row>
    <row r="63" ht="25.5" customHeight="1" spans="1:14">
      <c r="A63" s="7"/>
      <c r="B63" s="6"/>
      <c r="C63" s="6" t="s">
        <v>271</v>
      </c>
      <c r="D63" s="6" t="s">
        <v>17</v>
      </c>
      <c r="E63" s="6" t="s">
        <v>272</v>
      </c>
      <c r="F63" s="6" t="s">
        <v>19</v>
      </c>
      <c r="G63" s="6">
        <v>1</v>
      </c>
      <c r="H63" s="6" t="s">
        <v>20</v>
      </c>
      <c r="I63" s="6" t="s">
        <v>21</v>
      </c>
      <c r="J63" s="6" t="s">
        <v>273</v>
      </c>
      <c r="K63" s="6" t="s">
        <v>23</v>
      </c>
      <c r="L63" s="6" t="s">
        <v>29</v>
      </c>
      <c r="M63" s="6"/>
      <c r="N63" s="6" t="s">
        <v>274</v>
      </c>
    </row>
    <row r="64" ht="25.5" customHeight="1" spans="1:14">
      <c r="A64" s="7"/>
      <c r="B64" s="6"/>
      <c r="C64" s="6" t="s">
        <v>275</v>
      </c>
      <c r="D64" s="6" t="s">
        <v>17</v>
      </c>
      <c r="E64" s="6" t="s">
        <v>272</v>
      </c>
      <c r="F64" s="6" t="s">
        <v>19</v>
      </c>
      <c r="G64" s="6">
        <v>1</v>
      </c>
      <c r="H64" s="6" t="s">
        <v>20</v>
      </c>
      <c r="I64" s="6" t="s">
        <v>21</v>
      </c>
      <c r="J64" s="6" t="s">
        <v>22</v>
      </c>
      <c r="K64" s="6" t="s">
        <v>23</v>
      </c>
      <c r="L64" s="6" t="s">
        <v>29</v>
      </c>
      <c r="M64" s="6"/>
      <c r="N64" s="6" t="s">
        <v>276</v>
      </c>
    </row>
    <row r="65" ht="25.5" customHeight="1" spans="1:14">
      <c r="A65" s="7"/>
      <c r="B65" s="6"/>
      <c r="C65" s="6" t="s">
        <v>277</v>
      </c>
      <c r="D65" s="6" t="s">
        <v>17</v>
      </c>
      <c r="E65" s="6" t="s">
        <v>278</v>
      </c>
      <c r="F65" s="6" t="s">
        <v>19</v>
      </c>
      <c r="G65" s="6">
        <v>1</v>
      </c>
      <c r="H65" s="6" t="s">
        <v>112</v>
      </c>
      <c r="I65" s="6" t="s">
        <v>113</v>
      </c>
      <c r="J65" s="6" t="s">
        <v>279</v>
      </c>
      <c r="K65" s="6" t="s">
        <v>28</v>
      </c>
      <c r="L65" s="6" t="s">
        <v>29</v>
      </c>
      <c r="M65" s="6"/>
      <c r="N65" s="6" t="s">
        <v>280</v>
      </c>
    </row>
    <row r="66" ht="25.5" customHeight="1" spans="1:14">
      <c r="A66" s="7">
        <v>25</v>
      </c>
      <c r="B66" s="6" t="s">
        <v>281</v>
      </c>
      <c r="C66" s="6" t="s">
        <v>282</v>
      </c>
      <c r="D66" s="6" t="s">
        <v>17</v>
      </c>
      <c r="E66" s="6" t="s">
        <v>117</v>
      </c>
      <c r="F66" s="6" t="s">
        <v>19</v>
      </c>
      <c r="G66" s="6">
        <v>2</v>
      </c>
      <c r="H66" s="6" t="s">
        <v>20</v>
      </c>
      <c r="I66" s="6" t="s">
        <v>21</v>
      </c>
      <c r="J66" s="6" t="s">
        <v>283</v>
      </c>
      <c r="K66" s="6" t="s">
        <v>23</v>
      </c>
      <c r="L66" s="6" t="s">
        <v>29</v>
      </c>
      <c r="M66" s="6"/>
      <c r="N66" s="6" t="s">
        <v>284</v>
      </c>
    </row>
    <row r="67" ht="25.5" customHeight="1" spans="1:14">
      <c r="A67" s="7"/>
      <c r="B67" s="6"/>
      <c r="C67" s="6" t="s">
        <v>282</v>
      </c>
      <c r="D67" s="6" t="s">
        <v>17</v>
      </c>
      <c r="E67" s="6" t="s">
        <v>285</v>
      </c>
      <c r="F67" s="6" t="s">
        <v>19</v>
      </c>
      <c r="G67" s="6">
        <v>4</v>
      </c>
      <c r="H67" s="6" t="s">
        <v>20</v>
      </c>
      <c r="I67" s="6" t="s">
        <v>21</v>
      </c>
      <c r="J67" s="6" t="s">
        <v>286</v>
      </c>
      <c r="K67" s="6" t="s">
        <v>23</v>
      </c>
      <c r="L67" s="6" t="s">
        <v>29</v>
      </c>
      <c r="M67" s="6"/>
      <c r="N67" s="6"/>
    </row>
    <row r="68" ht="25.5" customHeight="1" spans="1:14">
      <c r="A68" s="7"/>
      <c r="B68" s="6"/>
      <c r="C68" s="6" t="s">
        <v>282</v>
      </c>
      <c r="D68" s="6" t="s">
        <v>17</v>
      </c>
      <c r="E68" s="6" t="s">
        <v>287</v>
      </c>
      <c r="F68" s="6" t="s">
        <v>19</v>
      </c>
      <c r="G68" s="6">
        <v>1</v>
      </c>
      <c r="H68" s="6" t="s">
        <v>20</v>
      </c>
      <c r="I68" s="6" t="s">
        <v>21</v>
      </c>
      <c r="J68" s="6" t="s">
        <v>288</v>
      </c>
      <c r="K68" s="6" t="s">
        <v>23</v>
      </c>
      <c r="L68" s="6" t="s">
        <v>29</v>
      </c>
      <c r="M68" s="6"/>
      <c r="N68" s="6"/>
    </row>
    <row r="69" ht="25.5" customHeight="1" spans="1:14">
      <c r="A69" s="7"/>
      <c r="B69" s="6"/>
      <c r="C69" s="6" t="s">
        <v>282</v>
      </c>
      <c r="D69" s="6" t="s">
        <v>17</v>
      </c>
      <c r="E69" s="6" t="s">
        <v>155</v>
      </c>
      <c r="F69" s="6" t="s">
        <v>19</v>
      </c>
      <c r="G69" s="6">
        <v>1</v>
      </c>
      <c r="H69" s="6" t="s">
        <v>20</v>
      </c>
      <c r="I69" s="6" t="s">
        <v>21</v>
      </c>
      <c r="J69" s="6" t="s">
        <v>289</v>
      </c>
      <c r="K69" s="6" t="s">
        <v>23</v>
      </c>
      <c r="L69" s="6" t="s">
        <v>29</v>
      </c>
      <c r="M69" s="6"/>
      <c r="N69" s="6"/>
    </row>
    <row r="70" ht="25.5" customHeight="1" spans="1:14">
      <c r="A70" s="7"/>
      <c r="B70" s="6"/>
      <c r="C70" s="6" t="s">
        <v>290</v>
      </c>
      <c r="D70" s="6" t="s">
        <v>17</v>
      </c>
      <c r="E70" s="6" t="s">
        <v>291</v>
      </c>
      <c r="F70" s="6" t="s">
        <v>19</v>
      </c>
      <c r="G70" s="6">
        <v>1</v>
      </c>
      <c r="H70" s="6" t="s">
        <v>20</v>
      </c>
      <c r="I70" s="6" t="s">
        <v>21</v>
      </c>
      <c r="J70" s="6" t="s">
        <v>292</v>
      </c>
      <c r="K70" s="6" t="s">
        <v>23</v>
      </c>
      <c r="L70" s="6" t="s">
        <v>29</v>
      </c>
      <c r="M70" s="6"/>
      <c r="N70" s="6" t="s">
        <v>293</v>
      </c>
    </row>
    <row r="71" ht="25.5" customHeight="1" spans="1:14">
      <c r="A71" s="7"/>
      <c r="B71" s="6"/>
      <c r="C71" s="6" t="s">
        <v>290</v>
      </c>
      <c r="D71" s="6" t="s">
        <v>17</v>
      </c>
      <c r="E71" s="6" t="s">
        <v>294</v>
      </c>
      <c r="F71" s="6" t="s">
        <v>19</v>
      </c>
      <c r="G71" s="6">
        <v>1</v>
      </c>
      <c r="H71" s="6" t="s">
        <v>20</v>
      </c>
      <c r="I71" s="6"/>
      <c r="J71" s="6" t="s">
        <v>295</v>
      </c>
      <c r="K71" s="6" t="s">
        <v>28</v>
      </c>
      <c r="L71" s="6" t="s">
        <v>29</v>
      </c>
      <c r="M71" s="6" t="s">
        <v>296</v>
      </c>
      <c r="N71" s="6"/>
    </row>
    <row r="72" ht="25.5" customHeight="1" spans="1:14">
      <c r="A72" s="7">
        <v>26</v>
      </c>
      <c r="B72" s="6" t="s">
        <v>297</v>
      </c>
      <c r="C72" s="6" t="s">
        <v>298</v>
      </c>
      <c r="D72" s="6" t="s">
        <v>17</v>
      </c>
      <c r="E72" s="6" t="s">
        <v>299</v>
      </c>
      <c r="F72" s="6" t="s">
        <v>19</v>
      </c>
      <c r="G72" s="6">
        <v>1</v>
      </c>
      <c r="H72" s="6" t="s">
        <v>20</v>
      </c>
      <c r="I72" s="6" t="s">
        <v>21</v>
      </c>
      <c r="J72" s="6" t="s">
        <v>300</v>
      </c>
      <c r="K72" s="6" t="s">
        <v>28</v>
      </c>
      <c r="L72" s="6" t="s">
        <v>43</v>
      </c>
      <c r="M72" s="6"/>
      <c r="N72" s="6" t="s">
        <v>301</v>
      </c>
    </row>
    <row r="73" ht="25.5" customHeight="1" spans="1:14">
      <c r="A73" s="7"/>
      <c r="B73" s="6"/>
      <c r="C73" s="6" t="s">
        <v>298</v>
      </c>
      <c r="D73" s="6" t="s">
        <v>17</v>
      </c>
      <c r="E73" s="6" t="s">
        <v>302</v>
      </c>
      <c r="F73" s="6" t="s">
        <v>19</v>
      </c>
      <c r="G73" s="6">
        <v>1</v>
      </c>
      <c r="H73" s="6" t="s">
        <v>113</v>
      </c>
      <c r="I73" s="6" t="s">
        <v>112</v>
      </c>
      <c r="J73" s="6" t="s">
        <v>303</v>
      </c>
      <c r="K73" s="6" t="s">
        <v>28</v>
      </c>
      <c r="L73" s="6" t="s">
        <v>24</v>
      </c>
      <c r="M73" s="6"/>
      <c r="N73" s="6" t="s">
        <v>301</v>
      </c>
    </row>
    <row r="74" ht="25.5" customHeight="1" spans="1:14">
      <c r="A74" s="152">
        <v>27</v>
      </c>
      <c r="B74" s="67" t="s">
        <v>304</v>
      </c>
      <c r="C74" s="67" t="s">
        <v>305</v>
      </c>
      <c r="D74" s="67" t="s">
        <v>17</v>
      </c>
      <c r="E74" s="67" t="s">
        <v>306</v>
      </c>
      <c r="F74" s="6" t="s">
        <v>19</v>
      </c>
      <c r="G74" s="67">
        <v>1</v>
      </c>
      <c r="H74" s="67" t="s">
        <v>20</v>
      </c>
      <c r="I74" s="67" t="s">
        <v>21</v>
      </c>
      <c r="J74" s="67" t="s">
        <v>307</v>
      </c>
      <c r="K74" s="67" t="s">
        <v>28</v>
      </c>
      <c r="L74" s="67" t="s">
        <v>24</v>
      </c>
      <c r="M74" s="154"/>
      <c r="N74" s="67" t="s">
        <v>308</v>
      </c>
    </row>
    <row r="75" ht="25.5" customHeight="1" spans="1:14">
      <c r="A75" s="152"/>
      <c r="B75" s="67"/>
      <c r="C75" s="67" t="s">
        <v>309</v>
      </c>
      <c r="D75" s="67" t="s">
        <v>17</v>
      </c>
      <c r="E75" s="67" t="s">
        <v>155</v>
      </c>
      <c r="F75" s="6" t="s">
        <v>19</v>
      </c>
      <c r="G75" s="67">
        <v>1</v>
      </c>
      <c r="H75" s="67" t="s">
        <v>20</v>
      </c>
      <c r="I75" s="67" t="s">
        <v>21</v>
      </c>
      <c r="J75" s="67" t="s">
        <v>310</v>
      </c>
      <c r="K75" s="67" t="s">
        <v>28</v>
      </c>
      <c r="L75" s="67" t="s">
        <v>24</v>
      </c>
      <c r="M75" s="67"/>
      <c r="N75" s="67" t="s">
        <v>308</v>
      </c>
    </row>
    <row r="76" ht="25.5" customHeight="1" spans="1:14">
      <c r="A76" s="152"/>
      <c r="B76" s="67"/>
      <c r="C76" s="67" t="s">
        <v>309</v>
      </c>
      <c r="D76" s="67" t="s">
        <v>17</v>
      </c>
      <c r="E76" s="67" t="s">
        <v>311</v>
      </c>
      <c r="F76" s="6" t="s">
        <v>19</v>
      </c>
      <c r="G76" s="67">
        <v>1</v>
      </c>
      <c r="H76" s="67" t="s">
        <v>20</v>
      </c>
      <c r="I76" s="67" t="s">
        <v>21</v>
      </c>
      <c r="J76" s="67" t="s">
        <v>312</v>
      </c>
      <c r="K76" s="67" t="s">
        <v>28</v>
      </c>
      <c r="L76" s="67" t="s">
        <v>24</v>
      </c>
      <c r="M76" s="67" t="s">
        <v>313</v>
      </c>
      <c r="N76" s="67" t="s">
        <v>308</v>
      </c>
    </row>
    <row r="77" ht="25.5" customHeight="1" spans="1:14">
      <c r="A77" s="152"/>
      <c r="B77" s="67"/>
      <c r="C77" s="67" t="s">
        <v>314</v>
      </c>
      <c r="D77" s="67" t="s">
        <v>17</v>
      </c>
      <c r="E77" s="67" t="s">
        <v>122</v>
      </c>
      <c r="F77" s="6" t="s">
        <v>19</v>
      </c>
      <c r="G77" s="67">
        <v>1</v>
      </c>
      <c r="H77" s="67" t="s">
        <v>20</v>
      </c>
      <c r="I77" s="67" t="s">
        <v>21</v>
      </c>
      <c r="J77" s="67" t="s">
        <v>315</v>
      </c>
      <c r="K77" s="67" t="s">
        <v>28</v>
      </c>
      <c r="L77" s="67" t="s">
        <v>24</v>
      </c>
      <c r="M77" s="154"/>
      <c r="N77" s="67" t="s">
        <v>308</v>
      </c>
    </row>
    <row r="78" ht="25.5" customHeight="1" spans="1:14">
      <c r="A78" s="152"/>
      <c r="B78" s="67"/>
      <c r="C78" s="67" t="s">
        <v>314</v>
      </c>
      <c r="D78" s="67" t="s">
        <v>17</v>
      </c>
      <c r="E78" s="67" t="s">
        <v>208</v>
      </c>
      <c r="F78" s="6" t="s">
        <v>19</v>
      </c>
      <c r="G78" s="67">
        <v>1</v>
      </c>
      <c r="H78" s="67" t="s">
        <v>20</v>
      </c>
      <c r="I78" s="67" t="s">
        <v>21</v>
      </c>
      <c r="J78" s="67" t="s">
        <v>316</v>
      </c>
      <c r="K78" s="67" t="s">
        <v>28</v>
      </c>
      <c r="L78" s="67" t="s">
        <v>24</v>
      </c>
      <c r="M78" s="67" t="s">
        <v>317</v>
      </c>
      <c r="N78" s="67" t="s">
        <v>308</v>
      </c>
    </row>
    <row r="79" ht="25.5" customHeight="1" spans="1:14">
      <c r="A79" s="152"/>
      <c r="B79" s="67"/>
      <c r="C79" s="67" t="s">
        <v>318</v>
      </c>
      <c r="D79" s="67" t="s">
        <v>17</v>
      </c>
      <c r="E79" s="67" t="s">
        <v>155</v>
      </c>
      <c r="F79" s="6" t="s">
        <v>19</v>
      </c>
      <c r="G79" s="67">
        <v>1</v>
      </c>
      <c r="H79" s="67" t="s">
        <v>20</v>
      </c>
      <c r="I79" s="67" t="s">
        <v>21</v>
      </c>
      <c r="J79" s="67" t="s">
        <v>273</v>
      </c>
      <c r="K79" s="67" t="s">
        <v>28</v>
      </c>
      <c r="L79" s="67" t="s">
        <v>24</v>
      </c>
      <c r="M79" s="155"/>
      <c r="N79" s="67" t="s">
        <v>308</v>
      </c>
    </row>
  </sheetData>
  <mergeCells count="33">
    <mergeCell ref="A1:N1"/>
    <mergeCell ref="A3:A6"/>
    <mergeCell ref="A7:A9"/>
    <mergeCell ref="A10:A11"/>
    <mergeCell ref="A13:A14"/>
    <mergeCell ref="A17:A19"/>
    <mergeCell ref="A21:A22"/>
    <mergeCell ref="A26:A27"/>
    <mergeCell ref="A28:A35"/>
    <mergeCell ref="A37:A38"/>
    <mergeCell ref="A42:A57"/>
    <mergeCell ref="A59:A61"/>
    <mergeCell ref="A62:A65"/>
    <mergeCell ref="A66:A71"/>
    <mergeCell ref="A72:A73"/>
    <mergeCell ref="A74:A79"/>
    <mergeCell ref="B3:B6"/>
    <mergeCell ref="B7:B9"/>
    <mergeCell ref="B10:B11"/>
    <mergeCell ref="B13:B14"/>
    <mergeCell ref="B17:B19"/>
    <mergeCell ref="B21:B22"/>
    <mergeCell ref="B26:B27"/>
    <mergeCell ref="B28:B35"/>
    <mergeCell ref="B37:B38"/>
    <mergeCell ref="B42:B57"/>
    <mergeCell ref="B59:B61"/>
    <mergeCell ref="B62:B65"/>
    <mergeCell ref="B66:B71"/>
    <mergeCell ref="B72:B73"/>
    <mergeCell ref="B74:B79"/>
    <mergeCell ref="N66:N69"/>
    <mergeCell ref="N70:N71"/>
  </mergeCells>
  <pageMargins left="0.75" right="0.75" top="1" bottom="1" header="0.5" footer="0.5"/>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7"/>
  <sheetViews>
    <sheetView zoomScale="85" zoomScaleNormal="85" topLeftCell="D1" workbookViewId="0">
      <pane ySplit="2" topLeftCell="A3" activePane="bottomLeft" state="frozen"/>
      <selection/>
      <selection pane="bottomLeft" activeCell="Q11" sqref="Q11"/>
    </sheetView>
  </sheetViews>
  <sheetFormatPr defaultColWidth="6.75" defaultRowHeight="12.75"/>
  <cols>
    <col min="1" max="1" width="21.025" style="30" customWidth="1"/>
    <col min="2" max="2" width="13.625" style="30" customWidth="1"/>
    <col min="3" max="3" width="25.5" style="30" customWidth="1"/>
    <col min="4" max="4" width="4.33333333333333" style="30" customWidth="1"/>
    <col min="5" max="5" width="10.5" style="30" customWidth="1"/>
    <col min="6" max="6" width="6.125" style="30" customWidth="1"/>
    <col min="7" max="7" width="52.5" style="30" customWidth="1"/>
    <col min="8" max="8" width="8.66666666666667" style="30" customWidth="1"/>
    <col min="9" max="9" width="11.175" style="30" customWidth="1"/>
    <col min="10" max="10" width="11.3333333333333" style="30" customWidth="1"/>
    <col min="11" max="11" width="40.35" style="30" customWidth="1"/>
    <col min="12" max="16384" width="6.75" style="30"/>
  </cols>
  <sheetData>
    <row r="1" ht="30" customHeight="1" spans="1:11">
      <c r="A1" s="31" t="s">
        <v>1632</v>
      </c>
      <c r="B1" s="31"/>
      <c r="C1" s="31"/>
      <c r="D1" s="31"/>
      <c r="E1" s="31"/>
      <c r="F1" s="31"/>
      <c r="G1" s="31"/>
      <c r="H1" s="31"/>
      <c r="I1" s="31"/>
      <c r="J1" s="31"/>
      <c r="K1" s="31"/>
    </row>
    <row r="2" ht="30" customHeight="1" spans="1:11">
      <c r="A2" s="32" t="s">
        <v>1633</v>
      </c>
      <c r="B2" s="32" t="s">
        <v>1634</v>
      </c>
      <c r="C2" s="32" t="s">
        <v>321</v>
      </c>
      <c r="D2" s="32" t="s">
        <v>1635</v>
      </c>
      <c r="E2" s="32" t="s">
        <v>1636</v>
      </c>
      <c r="F2" s="32" t="s">
        <v>1637</v>
      </c>
      <c r="G2" s="32" t="s">
        <v>1638</v>
      </c>
      <c r="H2" s="32" t="s">
        <v>1639</v>
      </c>
      <c r="I2" s="32" t="s">
        <v>1640</v>
      </c>
      <c r="J2" s="32" t="s">
        <v>1641</v>
      </c>
      <c r="K2" s="32" t="s">
        <v>1642</v>
      </c>
    </row>
    <row r="3" ht="30" customHeight="1" spans="1:11">
      <c r="A3" s="6" t="s">
        <v>1643</v>
      </c>
      <c r="B3" s="6" t="s">
        <v>1644</v>
      </c>
      <c r="C3" s="6" t="str">
        <f t="shared" ref="C3:C66" si="0">A3&amp;B3</f>
        <v>稠江街道事业综合服务中心文秘</v>
      </c>
      <c r="D3" s="33">
        <v>1</v>
      </c>
      <c r="E3" s="34" t="s">
        <v>1645</v>
      </c>
      <c r="F3" s="6" t="s">
        <v>1646</v>
      </c>
      <c r="G3" s="6" t="s">
        <v>1647</v>
      </c>
      <c r="H3" s="6" t="s">
        <v>1648</v>
      </c>
      <c r="I3" s="6" t="s">
        <v>1649</v>
      </c>
      <c r="J3" s="6" t="s">
        <v>1650</v>
      </c>
      <c r="K3" s="34"/>
    </row>
    <row r="4" ht="30" customHeight="1" spans="1:15">
      <c r="A4" s="6" t="s">
        <v>1643</v>
      </c>
      <c r="B4" s="6" t="s">
        <v>1651</v>
      </c>
      <c r="C4" s="6" t="str">
        <f t="shared" si="0"/>
        <v>稠江街道事业综合服务中心财务</v>
      </c>
      <c r="D4" s="33">
        <v>1</v>
      </c>
      <c r="E4" s="34" t="s">
        <v>1645</v>
      </c>
      <c r="F4" s="6" t="s">
        <v>1646</v>
      </c>
      <c r="G4" s="6" t="s">
        <v>1652</v>
      </c>
      <c r="H4" s="6" t="s">
        <v>1653</v>
      </c>
      <c r="I4" s="34"/>
      <c r="J4" s="6" t="s">
        <v>1650</v>
      </c>
      <c r="K4" s="34"/>
      <c r="L4"/>
      <c r="M4"/>
      <c r="N4"/>
      <c r="O4"/>
    </row>
    <row r="5" ht="30" customHeight="1" spans="1:15">
      <c r="A5" s="6" t="s">
        <v>1654</v>
      </c>
      <c r="B5" s="6" t="s">
        <v>1655</v>
      </c>
      <c r="C5" s="6" t="str">
        <f t="shared" si="0"/>
        <v>佛堂镇事业综合服务中心工作人员1</v>
      </c>
      <c r="D5" s="33">
        <v>1</v>
      </c>
      <c r="E5" s="34" t="s">
        <v>1645</v>
      </c>
      <c r="F5" s="6" t="s">
        <v>1646</v>
      </c>
      <c r="G5" s="6" t="s">
        <v>1656</v>
      </c>
      <c r="H5" s="6" t="s">
        <v>1648</v>
      </c>
      <c r="I5" s="6" t="s">
        <v>1649</v>
      </c>
      <c r="J5" s="6" t="s">
        <v>1657</v>
      </c>
      <c r="K5" s="34" t="s">
        <v>1658</v>
      </c>
      <c r="L5"/>
      <c r="M5"/>
      <c r="N5"/>
      <c r="O5"/>
    </row>
    <row r="6" ht="30" customHeight="1" spans="1:15">
      <c r="A6" s="6" t="s">
        <v>1654</v>
      </c>
      <c r="B6" s="6" t="s">
        <v>1659</v>
      </c>
      <c r="C6" s="6" t="str">
        <f t="shared" si="0"/>
        <v>佛堂镇事业综合服务中心工作人员2</v>
      </c>
      <c r="D6" s="33">
        <v>1</v>
      </c>
      <c r="E6" s="34" t="s">
        <v>1645</v>
      </c>
      <c r="F6" s="6" t="s">
        <v>1646</v>
      </c>
      <c r="G6" s="6" t="s">
        <v>1660</v>
      </c>
      <c r="H6" s="6" t="s">
        <v>1648</v>
      </c>
      <c r="I6" s="6" t="s">
        <v>1649</v>
      </c>
      <c r="J6" s="6" t="s">
        <v>1657</v>
      </c>
      <c r="K6" s="34"/>
      <c r="L6"/>
      <c r="M6"/>
      <c r="N6"/>
      <c r="O6"/>
    </row>
    <row r="7" ht="30" customHeight="1" spans="1:15">
      <c r="A7" s="6" t="s">
        <v>1661</v>
      </c>
      <c r="B7" s="6" t="s">
        <v>1662</v>
      </c>
      <c r="C7" s="6" t="str">
        <f t="shared" si="0"/>
        <v>赤岸镇事业综合服务中心规划员1</v>
      </c>
      <c r="D7" s="33">
        <v>1</v>
      </c>
      <c r="E7" s="34" t="s">
        <v>1645</v>
      </c>
      <c r="F7" s="6" t="s">
        <v>1663</v>
      </c>
      <c r="G7" s="35" t="s">
        <v>1664</v>
      </c>
      <c r="H7" s="6" t="s">
        <v>1648</v>
      </c>
      <c r="I7" s="6" t="s">
        <v>1649</v>
      </c>
      <c r="J7" s="6" t="s">
        <v>1665</v>
      </c>
      <c r="K7" s="34"/>
      <c r="L7"/>
      <c r="M7"/>
      <c r="N7"/>
      <c r="O7"/>
    </row>
    <row r="8" ht="30" customHeight="1" spans="1:15">
      <c r="A8" s="6" t="s">
        <v>1661</v>
      </c>
      <c r="B8" s="6" t="s">
        <v>1666</v>
      </c>
      <c r="C8" s="6" t="str">
        <f t="shared" si="0"/>
        <v>赤岸镇事业综合服务中心规划员2</v>
      </c>
      <c r="D8" s="33">
        <v>1</v>
      </c>
      <c r="E8" s="34" t="s">
        <v>1645</v>
      </c>
      <c r="F8" s="6" t="s">
        <v>1646</v>
      </c>
      <c r="G8" s="35" t="s">
        <v>1664</v>
      </c>
      <c r="H8" s="6" t="s">
        <v>1648</v>
      </c>
      <c r="I8" s="6" t="s">
        <v>1649</v>
      </c>
      <c r="J8" s="6" t="s">
        <v>1665</v>
      </c>
      <c r="K8" s="34"/>
      <c r="L8"/>
      <c r="M8"/>
      <c r="N8"/>
      <c r="O8"/>
    </row>
    <row r="9" ht="30" customHeight="1" spans="1:15">
      <c r="A9" s="6" t="s">
        <v>1661</v>
      </c>
      <c r="B9" s="6" t="s">
        <v>1667</v>
      </c>
      <c r="C9" s="6" t="str">
        <f t="shared" si="0"/>
        <v>赤岸镇事业综合服务中心农林水利员1</v>
      </c>
      <c r="D9" s="33">
        <v>1</v>
      </c>
      <c r="E9" s="34" t="s">
        <v>1645</v>
      </c>
      <c r="F9" s="6" t="s">
        <v>1663</v>
      </c>
      <c r="G9" s="6" t="s">
        <v>1668</v>
      </c>
      <c r="H9" s="6" t="s">
        <v>1648</v>
      </c>
      <c r="I9" s="6" t="s">
        <v>1649</v>
      </c>
      <c r="J9" s="6" t="s">
        <v>1665</v>
      </c>
      <c r="K9" s="34"/>
      <c r="L9" s="9" t="s">
        <v>47</v>
      </c>
      <c r="M9" s="9"/>
      <c r="N9"/>
      <c r="O9"/>
    </row>
    <row r="10" ht="30" customHeight="1" spans="1:11">
      <c r="A10" s="6" t="s">
        <v>1661</v>
      </c>
      <c r="B10" s="6" t="s">
        <v>1667</v>
      </c>
      <c r="C10" s="6" t="str">
        <f t="shared" si="0"/>
        <v>赤岸镇事业综合服务中心农林水利员1</v>
      </c>
      <c r="D10" s="33">
        <v>1</v>
      </c>
      <c r="E10" s="34" t="s">
        <v>1645</v>
      </c>
      <c r="F10" s="6" t="s">
        <v>1646</v>
      </c>
      <c r="G10" s="6" t="s">
        <v>1668</v>
      </c>
      <c r="H10" s="6" t="s">
        <v>1648</v>
      </c>
      <c r="I10" s="6" t="s">
        <v>1649</v>
      </c>
      <c r="J10" s="6" t="s">
        <v>1665</v>
      </c>
      <c r="K10" s="34"/>
    </row>
    <row r="11" ht="30" customHeight="1" spans="1:11">
      <c r="A11" s="6" t="s">
        <v>1669</v>
      </c>
      <c r="B11" s="6" t="s">
        <v>1670</v>
      </c>
      <c r="C11" s="6" t="str">
        <f t="shared" si="0"/>
        <v>苏溪镇事业综合服务中心城建规划</v>
      </c>
      <c r="D11" s="33">
        <v>1</v>
      </c>
      <c r="E11" s="34" t="s">
        <v>1645</v>
      </c>
      <c r="F11" s="6" t="s">
        <v>1646</v>
      </c>
      <c r="G11" s="6" t="s">
        <v>1671</v>
      </c>
      <c r="H11" s="6" t="s">
        <v>1648</v>
      </c>
      <c r="I11" s="6" t="s">
        <v>1649</v>
      </c>
      <c r="J11" s="6" t="s">
        <v>1672</v>
      </c>
      <c r="K11" s="6" t="s">
        <v>1673</v>
      </c>
    </row>
    <row r="12" ht="30" customHeight="1" spans="1:11">
      <c r="A12" s="6" t="s">
        <v>1669</v>
      </c>
      <c r="B12" s="6" t="s">
        <v>1674</v>
      </c>
      <c r="C12" s="6" t="str">
        <f t="shared" si="0"/>
        <v>苏溪镇事业综合服务中心工作人员</v>
      </c>
      <c r="D12" s="33">
        <v>1</v>
      </c>
      <c r="E12" s="34" t="s">
        <v>1645</v>
      </c>
      <c r="F12" s="6" t="s">
        <v>1646</v>
      </c>
      <c r="G12" s="6" t="s">
        <v>1675</v>
      </c>
      <c r="H12" s="6" t="s">
        <v>1648</v>
      </c>
      <c r="I12" s="6" t="s">
        <v>1649</v>
      </c>
      <c r="J12" s="6" t="s">
        <v>1672</v>
      </c>
      <c r="K12" s="6" t="s">
        <v>1673</v>
      </c>
    </row>
    <row r="13" ht="30" customHeight="1" spans="1:11">
      <c r="A13" s="6" t="s">
        <v>1676</v>
      </c>
      <c r="B13" s="6" t="s">
        <v>1674</v>
      </c>
      <c r="C13" s="6" t="str">
        <f t="shared" si="0"/>
        <v>后宅街道事业综合服务中心工作人员</v>
      </c>
      <c r="D13" s="33">
        <v>1</v>
      </c>
      <c r="E13" s="34" t="s">
        <v>1645</v>
      </c>
      <c r="F13" s="6" t="s">
        <v>1646</v>
      </c>
      <c r="G13" s="6" t="s">
        <v>1671</v>
      </c>
      <c r="H13" s="6" t="s">
        <v>1648</v>
      </c>
      <c r="I13" s="6" t="s">
        <v>1649</v>
      </c>
      <c r="J13" s="6" t="s">
        <v>1677</v>
      </c>
      <c r="K13" s="34"/>
    </row>
    <row r="14" ht="30" customHeight="1" spans="1:11">
      <c r="A14" s="6" t="s">
        <v>1678</v>
      </c>
      <c r="B14" s="6" t="s">
        <v>1674</v>
      </c>
      <c r="C14" s="6" t="str">
        <f t="shared" si="0"/>
        <v>廿三里街道事业综合服务中心工作人员</v>
      </c>
      <c r="D14" s="33">
        <v>2</v>
      </c>
      <c r="E14" s="34" t="s">
        <v>1645</v>
      </c>
      <c r="F14" s="6" t="s">
        <v>1646</v>
      </c>
      <c r="G14" s="6" t="s">
        <v>1675</v>
      </c>
      <c r="H14" s="6" t="s">
        <v>1648</v>
      </c>
      <c r="I14" s="6" t="s">
        <v>1649</v>
      </c>
      <c r="J14" s="6" t="s">
        <v>1679</v>
      </c>
      <c r="K14" s="6" t="s">
        <v>1673</v>
      </c>
    </row>
    <row r="15" ht="30" customHeight="1" spans="1:11">
      <c r="A15" s="6" t="s">
        <v>1680</v>
      </c>
      <c r="B15" s="6" t="s">
        <v>1674</v>
      </c>
      <c r="C15" s="6" t="str">
        <f t="shared" si="0"/>
        <v>大陈镇事业综合服务中心工作人员</v>
      </c>
      <c r="D15" s="33">
        <v>1</v>
      </c>
      <c r="E15" s="34" t="s">
        <v>1645</v>
      </c>
      <c r="F15" s="6" t="s">
        <v>1646</v>
      </c>
      <c r="G15" s="6" t="s">
        <v>1681</v>
      </c>
      <c r="H15" s="6" t="s">
        <v>1648</v>
      </c>
      <c r="I15" s="6" t="s">
        <v>1649</v>
      </c>
      <c r="J15" s="6" t="s">
        <v>1682</v>
      </c>
      <c r="K15" s="34"/>
    </row>
    <row r="16" ht="30" customHeight="1" spans="1:11">
      <c r="A16" s="6" t="s">
        <v>1683</v>
      </c>
      <c r="B16" s="6" t="s">
        <v>1655</v>
      </c>
      <c r="C16" s="6" t="str">
        <f t="shared" si="0"/>
        <v>上溪镇事业综合服务中心工作人员1</v>
      </c>
      <c r="D16" s="33">
        <v>1</v>
      </c>
      <c r="E16" s="34" t="s">
        <v>1645</v>
      </c>
      <c r="F16" s="6" t="s">
        <v>1646</v>
      </c>
      <c r="G16" s="6" t="s">
        <v>1684</v>
      </c>
      <c r="H16" s="6" t="s">
        <v>1648</v>
      </c>
      <c r="I16" s="6" t="s">
        <v>1649</v>
      </c>
      <c r="J16" s="6" t="s">
        <v>1685</v>
      </c>
      <c r="K16" s="34"/>
    </row>
    <row r="17" ht="30" customHeight="1" spans="1:11">
      <c r="A17" s="6" t="s">
        <v>1683</v>
      </c>
      <c r="B17" s="6" t="s">
        <v>1659</v>
      </c>
      <c r="C17" s="6" t="str">
        <f t="shared" si="0"/>
        <v>上溪镇事业综合服务中心工作人员2</v>
      </c>
      <c r="D17" s="33">
        <v>1</v>
      </c>
      <c r="E17" s="34" t="s">
        <v>1645</v>
      </c>
      <c r="F17" s="6" t="s">
        <v>1646</v>
      </c>
      <c r="G17" s="6" t="s">
        <v>1686</v>
      </c>
      <c r="H17" s="6" t="s">
        <v>1648</v>
      </c>
      <c r="I17" s="6" t="s">
        <v>1649</v>
      </c>
      <c r="J17" s="6" t="s">
        <v>1685</v>
      </c>
      <c r="K17" s="34"/>
    </row>
    <row r="18" ht="30" customHeight="1" spans="1:11">
      <c r="A18" s="6" t="s">
        <v>1687</v>
      </c>
      <c r="B18" s="6" t="s">
        <v>1688</v>
      </c>
      <c r="C18" s="6" t="str">
        <f t="shared" si="0"/>
        <v>江东街道事业综合服务中心建设管理办公室</v>
      </c>
      <c r="D18" s="33">
        <v>1</v>
      </c>
      <c r="E18" s="34" t="s">
        <v>1645</v>
      </c>
      <c r="F18" s="6" t="s">
        <v>1646</v>
      </c>
      <c r="G18" s="6" t="s">
        <v>1689</v>
      </c>
      <c r="H18" s="6" t="s">
        <v>1648</v>
      </c>
      <c r="I18" s="6" t="s">
        <v>1649</v>
      </c>
      <c r="J18" s="6" t="s">
        <v>1690</v>
      </c>
      <c r="K18" s="6" t="s">
        <v>1673</v>
      </c>
    </row>
    <row r="19" ht="30" customHeight="1" spans="1:11">
      <c r="A19" s="6" t="s">
        <v>1691</v>
      </c>
      <c r="B19" s="6" t="s">
        <v>1674</v>
      </c>
      <c r="C19" s="6" t="str">
        <f t="shared" si="0"/>
        <v>福田街道事业综合服务中心工作人员</v>
      </c>
      <c r="D19" s="33">
        <v>1</v>
      </c>
      <c r="E19" s="34" t="s">
        <v>1645</v>
      </c>
      <c r="F19" s="6" t="s">
        <v>1646</v>
      </c>
      <c r="G19" s="6" t="s">
        <v>1692</v>
      </c>
      <c r="H19" s="6" t="s">
        <v>1693</v>
      </c>
      <c r="I19" s="6" t="s">
        <v>1694</v>
      </c>
      <c r="J19" s="6" t="s">
        <v>1695</v>
      </c>
      <c r="K19" s="34"/>
    </row>
    <row r="20" ht="30" customHeight="1" spans="1:11">
      <c r="A20" s="6" t="s">
        <v>1696</v>
      </c>
      <c r="B20" s="6" t="s">
        <v>1655</v>
      </c>
      <c r="C20" s="6" t="str">
        <f t="shared" si="0"/>
        <v>义乌市保密技术检查中心工作人员1</v>
      </c>
      <c r="D20" s="33">
        <v>1</v>
      </c>
      <c r="E20" s="34" t="s">
        <v>1645</v>
      </c>
      <c r="F20" s="6" t="s">
        <v>1646</v>
      </c>
      <c r="G20" s="6" t="s">
        <v>1697</v>
      </c>
      <c r="H20" s="6" t="s">
        <v>1648</v>
      </c>
      <c r="I20" s="6" t="s">
        <v>1649</v>
      </c>
      <c r="J20" s="6" t="s">
        <v>1698</v>
      </c>
      <c r="K20" s="6" t="s">
        <v>1699</v>
      </c>
    </row>
    <row r="21" ht="30" customHeight="1" spans="1:11">
      <c r="A21" s="6" t="s">
        <v>1696</v>
      </c>
      <c r="B21" s="6" t="s">
        <v>1659</v>
      </c>
      <c r="C21" s="6" t="str">
        <f t="shared" si="0"/>
        <v>义乌市保密技术检查中心工作人员2</v>
      </c>
      <c r="D21" s="33">
        <v>1</v>
      </c>
      <c r="E21" s="34" t="s">
        <v>1645</v>
      </c>
      <c r="F21" s="6" t="s">
        <v>1646</v>
      </c>
      <c r="G21" s="6" t="s">
        <v>1700</v>
      </c>
      <c r="H21" s="6" t="s">
        <v>1648</v>
      </c>
      <c r="I21" s="6" t="s">
        <v>1649</v>
      </c>
      <c r="J21" s="6" t="s">
        <v>1698</v>
      </c>
      <c r="K21" s="6" t="s">
        <v>1699</v>
      </c>
    </row>
    <row r="22" ht="30" customHeight="1" spans="1:11">
      <c r="A22" s="6" t="s">
        <v>1701</v>
      </c>
      <c r="B22" s="6" t="s">
        <v>1702</v>
      </c>
      <c r="C22" s="6" t="str">
        <f t="shared" si="0"/>
        <v>义乌市纪检监察信息中心计算机与信息技术岗位</v>
      </c>
      <c r="D22" s="33">
        <v>1</v>
      </c>
      <c r="E22" s="34" t="s">
        <v>1703</v>
      </c>
      <c r="F22" s="6" t="s">
        <v>1646</v>
      </c>
      <c r="G22" s="6" t="s">
        <v>1704</v>
      </c>
      <c r="H22" s="6" t="s">
        <v>1648</v>
      </c>
      <c r="I22" s="6" t="s">
        <v>1649</v>
      </c>
      <c r="J22" s="6" t="s">
        <v>1705</v>
      </c>
      <c r="K22" s="6" t="s">
        <v>1706</v>
      </c>
    </row>
    <row r="23" ht="30" customHeight="1" spans="1:11">
      <c r="A23" s="6" t="s">
        <v>1707</v>
      </c>
      <c r="B23" s="6" t="s">
        <v>1674</v>
      </c>
      <c r="C23" s="6" t="str">
        <f t="shared" si="0"/>
        <v>义乌市财政国库支付中心工作人员</v>
      </c>
      <c r="D23" s="33">
        <v>1</v>
      </c>
      <c r="E23" s="34" t="s">
        <v>1645</v>
      </c>
      <c r="F23" s="6" t="s">
        <v>1646</v>
      </c>
      <c r="G23" s="6" t="s">
        <v>1708</v>
      </c>
      <c r="H23" s="6" t="s">
        <v>1648</v>
      </c>
      <c r="I23" s="6" t="s">
        <v>1649</v>
      </c>
      <c r="J23" s="6" t="s">
        <v>1709</v>
      </c>
      <c r="K23" s="34"/>
    </row>
    <row r="24" ht="30" customHeight="1" spans="1:11">
      <c r="A24" s="6" t="s">
        <v>1710</v>
      </c>
      <c r="B24" s="6" t="s">
        <v>1674</v>
      </c>
      <c r="C24" s="6" t="str">
        <f t="shared" si="0"/>
        <v>义乌市财政局预算编审中心工作人员</v>
      </c>
      <c r="D24" s="33">
        <v>1</v>
      </c>
      <c r="E24" s="34" t="s">
        <v>1645</v>
      </c>
      <c r="F24" s="6" t="s">
        <v>1646</v>
      </c>
      <c r="G24" s="6" t="s">
        <v>1711</v>
      </c>
      <c r="H24" s="6" t="s">
        <v>1648</v>
      </c>
      <c r="I24" s="6" t="s">
        <v>1649</v>
      </c>
      <c r="J24" s="6" t="s">
        <v>1709</v>
      </c>
      <c r="K24" s="34"/>
    </row>
    <row r="25" ht="30" customHeight="1" spans="1:11">
      <c r="A25" s="6" t="s">
        <v>1712</v>
      </c>
      <c r="B25" s="6" t="s">
        <v>1655</v>
      </c>
      <c r="C25" s="6" t="str">
        <f t="shared" si="0"/>
        <v>义乌市教育财务中心工作人员1</v>
      </c>
      <c r="D25" s="33">
        <v>1</v>
      </c>
      <c r="E25" s="34" t="s">
        <v>1645</v>
      </c>
      <c r="F25" s="6" t="s">
        <v>1646</v>
      </c>
      <c r="G25" s="6" t="s">
        <v>1713</v>
      </c>
      <c r="H25" s="6" t="s">
        <v>1693</v>
      </c>
      <c r="I25" s="6" t="s">
        <v>1694</v>
      </c>
      <c r="J25" s="6" t="s">
        <v>1714</v>
      </c>
      <c r="K25" s="34"/>
    </row>
    <row r="26" ht="30" customHeight="1" spans="1:11">
      <c r="A26" s="6" t="s">
        <v>1712</v>
      </c>
      <c r="B26" s="6" t="s">
        <v>1659</v>
      </c>
      <c r="C26" s="6" t="str">
        <f t="shared" si="0"/>
        <v>义乌市教育财务中心工作人员2</v>
      </c>
      <c r="D26" s="33">
        <v>1</v>
      </c>
      <c r="E26" s="34" t="s">
        <v>1645</v>
      </c>
      <c r="F26" s="6" t="s">
        <v>1646</v>
      </c>
      <c r="G26" s="6" t="s">
        <v>1715</v>
      </c>
      <c r="H26" s="6" t="s">
        <v>1693</v>
      </c>
      <c r="I26" s="6" t="s">
        <v>1694</v>
      </c>
      <c r="J26" s="6" t="s">
        <v>1716</v>
      </c>
      <c r="K26" s="34"/>
    </row>
    <row r="27" ht="30" customHeight="1" spans="1:11">
      <c r="A27" s="6" t="s">
        <v>1717</v>
      </c>
      <c r="B27" s="6" t="s">
        <v>1718</v>
      </c>
      <c r="C27" s="6" t="str">
        <f t="shared" si="0"/>
        <v>义乌市数据管理中心数字资源</v>
      </c>
      <c r="D27" s="33">
        <v>1</v>
      </c>
      <c r="E27" s="34" t="s">
        <v>1719</v>
      </c>
      <c r="F27" s="6" t="s">
        <v>1646</v>
      </c>
      <c r="G27" s="6" t="s">
        <v>1720</v>
      </c>
      <c r="H27" s="6" t="s">
        <v>1693</v>
      </c>
      <c r="I27" s="6" t="s">
        <v>1694</v>
      </c>
      <c r="J27" s="6" t="s">
        <v>1721</v>
      </c>
      <c r="K27" s="6" t="s">
        <v>1722</v>
      </c>
    </row>
    <row r="28" ht="30" customHeight="1" spans="1:11">
      <c r="A28" s="6" t="s">
        <v>1723</v>
      </c>
      <c r="B28" s="6" t="s">
        <v>1655</v>
      </c>
      <c r="C28" s="6" t="str">
        <f t="shared" si="0"/>
        <v>中国国际贸易促进委员会浙江省义乌市委员会工作人员1</v>
      </c>
      <c r="D28" s="33">
        <v>1</v>
      </c>
      <c r="E28" s="34" t="s">
        <v>1645</v>
      </c>
      <c r="F28" s="6" t="s">
        <v>1646</v>
      </c>
      <c r="G28" s="6" t="s">
        <v>1724</v>
      </c>
      <c r="H28" s="6" t="s">
        <v>1648</v>
      </c>
      <c r="I28" s="6" t="s">
        <v>1649</v>
      </c>
      <c r="J28" s="6" t="s">
        <v>1725</v>
      </c>
      <c r="K28" s="6" t="s">
        <v>1726</v>
      </c>
    </row>
    <row r="29" ht="30" customHeight="1" spans="1:11">
      <c r="A29" s="6" t="s">
        <v>1723</v>
      </c>
      <c r="B29" s="6" t="s">
        <v>1659</v>
      </c>
      <c r="C29" s="6" t="str">
        <f t="shared" si="0"/>
        <v>中国国际贸易促进委员会浙江省义乌市委员会工作人员2</v>
      </c>
      <c r="D29" s="33">
        <v>2</v>
      </c>
      <c r="E29" s="34" t="s">
        <v>1645</v>
      </c>
      <c r="F29" s="6" t="s">
        <v>1646</v>
      </c>
      <c r="G29" s="6" t="s">
        <v>1675</v>
      </c>
      <c r="H29" s="6" t="s">
        <v>1648</v>
      </c>
      <c r="I29" s="6" t="s">
        <v>1649</v>
      </c>
      <c r="J29" s="6" t="s">
        <v>1725</v>
      </c>
      <c r="K29" s="6" t="s">
        <v>1726</v>
      </c>
    </row>
    <row r="30" ht="46" customHeight="1" spans="1:11">
      <c r="A30" s="6" t="s">
        <v>1727</v>
      </c>
      <c r="B30" s="6" t="s">
        <v>1655</v>
      </c>
      <c r="C30" s="6" t="str">
        <f t="shared" si="0"/>
        <v>义乌市市场发展委员会服务中心工作人员1</v>
      </c>
      <c r="D30" s="33">
        <v>2</v>
      </c>
      <c r="E30" s="34" t="s">
        <v>1645</v>
      </c>
      <c r="F30" s="6" t="s">
        <v>1663</v>
      </c>
      <c r="G30" s="6" t="s">
        <v>1728</v>
      </c>
      <c r="H30" s="6" t="s">
        <v>1648</v>
      </c>
      <c r="I30" s="34"/>
      <c r="J30" s="6" t="s">
        <v>1729</v>
      </c>
      <c r="K30" s="6" t="s">
        <v>1730</v>
      </c>
    </row>
    <row r="31" ht="46" customHeight="1" spans="1:11">
      <c r="A31" s="6" t="s">
        <v>1731</v>
      </c>
      <c r="B31" s="6" t="s">
        <v>1659</v>
      </c>
      <c r="C31" s="6" t="str">
        <f t="shared" si="0"/>
        <v>义乌市市场发展委员会服务中心工作人员2</v>
      </c>
      <c r="D31" s="33">
        <v>2</v>
      </c>
      <c r="E31" s="34" t="s">
        <v>1645</v>
      </c>
      <c r="F31" s="6" t="s">
        <v>1732</v>
      </c>
      <c r="G31" s="6" t="s">
        <v>1728</v>
      </c>
      <c r="H31" s="6" t="s">
        <v>1648</v>
      </c>
      <c r="I31" s="34"/>
      <c r="J31" s="6" t="s">
        <v>1729</v>
      </c>
      <c r="K31" s="6" t="s">
        <v>1730</v>
      </c>
    </row>
    <row r="32" ht="30" customHeight="1" spans="1:11">
      <c r="A32" s="6" t="s">
        <v>1733</v>
      </c>
      <c r="B32" s="6" t="s">
        <v>1734</v>
      </c>
      <c r="C32" s="6" t="str">
        <f t="shared" si="0"/>
        <v>义乌市生态环境监测站现场监测</v>
      </c>
      <c r="D32" s="33">
        <v>1</v>
      </c>
      <c r="E32" s="34" t="s">
        <v>1645</v>
      </c>
      <c r="F32" s="6" t="s">
        <v>1646</v>
      </c>
      <c r="G32" s="6" t="s">
        <v>1735</v>
      </c>
      <c r="H32" s="6" t="s">
        <v>1648</v>
      </c>
      <c r="I32" s="6" t="s">
        <v>1649</v>
      </c>
      <c r="J32" s="6" t="s">
        <v>1736</v>
      </c>
      <c r="K32" s="6" t="s">
        <v>1737</v>
      </c>
    </row>
    <row r="33" ht="30" customHeight="1" spans="1:11">
      <c r="A33" s="35" t="s">
        <v>1738</v>
      </c>
      <c r="B33" s="6" t="s">
        <v>353</v>
      </c>
      <c r="C33" s="6" t="str">
        <f t="shared" si="0"/>
        <v>义乌市事业单位登记中心（义乌市事业单位综合服务）工作人员</v>
      </c>
      <c r="D33" s="33">
        <v>1</v>
      </c>
      <c r="E33" s="34" t="s">
        <v>1645</v>
      </c>
      <c r="F33" s="6" t="s">
        <v>1646</v>
      </c>
      <c r="G33" s="6" t="s">
        <v>1675</v>
      </c>
      <c r="H33" s="6" t="s">
        <v>1648</v>
      </c>
      <c r="I33" s="34"/>
      <c r="J33" s="6" t="s">
        <v>1739</v>
      </c>
      <c r="K33" s="34"/>
    </row>
    <row r="34" ht="30" customHeight="1" spans="1:11">
      <c r="A34" s="6" t="s">
        <v>1740</v>
      </c>
      <c r="B34" s="6" t="s">
        <v>1655</v>
      </c>
      <c r="C34" s="6" t="str">
        <f t="shared" si="0"/>
        <v>义乌市信用中心工作人员1</v>
      </c>
      <c r="D34" s="33">
        <v>1</v>
      </c>
      <c r="E34" s="34" t="s">
        <v>1719</v>
      </c>
      <c r="F34" s="6" t="s">
        <v>1646</v>
      </c>
      <c r="G34" s="6" t="s">
        <v>1741</v>
      </c>
      <c r="H34" s="6" t="s">
        <v>1648</v>
      </c>
      <c r="I34" s="6" t="s">
        <v>1649</v>
      </c>
      <c r="J34" s="6" t="s">
        <v>1742</v>
      </c>
      <c r="K34" s="6" t="s">
        <v>1743</v>
      </c>
    </row>
    <row r="35" ht="30" customHeight="1" spans="1:11">
      <c r="A35" s="6" t="s">
        <v>1740</v>
      </c>
      <c r="B35" s="6" t="s">
        <v>1659</v>
      </c>
      <c r="C35" s="6" t="str">
        <f t="shared" si="0"/>
        <v>义乌市信用中心工作人员2</v>
      </c>
      <c r="D35" s="33">
        <v>1</v>
      </c>
      <c r="E35" s="34" t="s">
        <v>1719</v>
      </c>
      <c r="F35" s="6" t="s">
        <v>1646</v>
      </c>
      <c r="G35" s="6" t="s">
        <v>1744</v>
      </c>
      <c r="H35" s="6" t="s">
        <v>1648</v>
      </c>
      <c r="I35" s="6" t="s">
        <v>1649</v>
      </c>
      <c r="J35" s="6" t="s">
        <v>1742</v>
      </c>
      <c r="K35" s="6" t="s">
        <v>1743</v>
      </c>
    </row>
    <row r="36" ht="30" customHeight="1" spans="1:11">
      <c r="A36" s="6" t="s">
        <v>1745</v>
      </c>
      <c r="B36" s="6" t="s">
        <v>1674</v>
      </c>
      <c r="C36" s="6" t="str">
        <f t="shared" si="0"/>
        <v>义乌市建设工程造价站工作人员</v>
      </c>
      <c r="D36" s="33">
        <v>1</v>
      </c>
      <c r="E36" s="34" t="s">
        <v>1719</v>
      </c>
      <c r="F36" s="6" t="s">
        <v>1646</v>
      </c>
      <c r="G36" s="6" t="s">
        <v>1724</v>
      </c>
      <c r="H36" s="6" t="s">
        <v>1648</v>
      </c>
      <c r="I36" s="6" t="s">
        <v>1649</v>
      </c>
      <c r="J36" s="6" t="s">
        <v>1746</v>
      </c>
      <c r="K36" s="6" t="s">
        <v>1747</v>
      </c>
    </row>
    <row r="37" ht="30" customHeight="1" spans="1:11">
      <c r="A37" s="6" t="s">
        <v>1748</v>
      </c>
      <c r="B37" s="6" t="s">
        <v>1674</v>
      </c>
      <c r="C37" s="6" t="str">
        <f t="shared" si="0"/>
        <v>义乌市市政设施处工作人员</v>
      </c>
      <c r="D37" s="33">
        <v>1</v>
      </c>
      <c r="E37" s="34" t="s">
        <v>1645</v>
      </c>
      <c r="F37" s="6" t="s">
        <v>1646</v>
      </c>
      <c r="G37" s="34" t="s">
        <v>1749</v>
      </c>
      <c r="H37" s="6" t="s">
        <v>1648</v>
      </c>
      <c r="I37" s="6" t="s">
        <v>1649</v>
      </c>
      <c r="J37" s="6" t="s">
        <v>1750</v>
      </c>
      <c r="K37" s="6" t="s">
        <v>1751</v>
      </c>
    </row>
    <row r="38" ht="30" customHeight="1" spans="1:11">
      <c r="A38" s="6" t="s">
        <v>1752</v>
      </c>
      <c r="B38" s="6" t="s">
        <v>1753</v>
      </c>
      <c r="C38" s="6" t="str">
        <f t="shared" si="0"/>
        <v>义乌市园林绿化处园林管理</v>
      </c>
      <c r="D38" s="33">
        <v>1</v>
      </c>
      <c r="E38" s="34" t="s">
        <v>1645</v>
      </c>
      <c r="F38" s="6" t="s">
        <v>1646</v>
      </c>
      <c r="G38" s="6" t="s">
        <v>1754</v>
      </c>
      <c r="H38" s="6" t="s">
        <v>1648</v>
      </c>
      <c r="I38" s="6" t="s">
        <v>1649</v>
      </c>
      <c r="J38" s="6" t="s">
        <v>1755</v>
      </c>
      <c r="K38" s="6" t="s">
        <v>1756</v>
      </c>
    </row>
    <row r="39" ht="57" customHeight="1" spans="1:11">
      <c r="A39" s="6" t="s">
        <v>1757</v>
      </c>
      <c r="B39" s="6" t="s">
        <v>1674</v>
      </c>
      <c r="C39" s="6" t="str">
        <f t="shared" si="0"/>
        <v>义乌市公用事业处工作人员</v>
      </c>
      <c r="D39" s="33">
        <v>1</v>
      </c>
      <c r="E39" s="34" t="s">
        <v>1645</v>
      </c>
      <c r="F39" s="6" t="s">
        <v>1646</v>
      </c>
      <c r="G39" s="36" t="s">
        <v>1758</v>
      </c>
      <c r="H39" s="6" t="s">
        <v>1648</v>
      </c>
      <c r="I39" s="6" t="s">
        <v>1649</v>
      </c>
      <c r="J39" s="6" t="s">
        <v>1759</v>
      </c>
      <c r="K39" s="6" t="s">
        <v>1760</v>
      </c>
    </row>
    <row r="40" ht="30" customHeight="1" spans="1:11">
      <c r="A40" s="6" t="s">
        <v>1761</v>
      </c>
      <c r="B40" s="6" t="s">
        <v>1762</v>
      </c>
      <c r="C40" s="6" t="str">
        <f t="shared" si="0"/>
        <v>义乌市机关后勤服务中心财务审计</v>
      </c>
      <c r="D40" s="33">
        <v>1</v>
      </c>
      <c r="E40" s="34" t="s">
        <v>1645</v>
      </c>
      <c r="F40" s="6" t="s">
        <v>1646</v>
      </c>
      <c r="G40" s="6" t="s">
        <v>1763</v>
      </c>
      <c r="H40" s="6" t="s">
        <v>1648</v>
      </c>
      <c r="I40" s="6" t="s">
        <v>1649</v>
      </c>
      <c r="J40" s="6" t="s">
        <v>1764</v>
      </c>
      <c r="K40" s="6" t="s">
        <v>1765</v>
      </c>
    </row>
    <row r="41" ht="30" customHeight="1" spans="1:11">
      <c r="A41" s="6" t="s">
        <v>1761</v>
      </c>
      <c r="B41" s="6" t="s">
        <v>1766</v>
      </c>
      <c r="C41" s="6" t="str">
        <f t="shared" si="0"/>
        <v>义乌市机关后勤服务中心法务</v>
      </c>
      <c r="D41" s="33">
        <v>1</v>
      </c>
      <c r="E41" s="34" t="s">
        <v>1645</v>
      </c>
      <c r="F41" s="6" t="s">
        <v>1646</v>
      </c>
      <c r="G41" s="6" t="s">
        <v>1767</v>
      </c>
      <c r="H41" s="6" t="s">
        <v>1648</v>
      </c>
      <c r="I41" s="6" t="s">
        <v>1649</v>
      </c>
      <c r="J41" s="6" t="s">
        <v>1764</v>
      </c>
      <c r="K41" s="6" t="s">
        <v>1768</v>
      </c>
    </row>
    <row r="42" ht="30" customHeight="1" spans="1:11">
      <c r="A42" s="6" t="s">
        <v>1761</v>
      </c>
      <c r="B42" s="6" t="s">
        <v>1769</v>
      </c>
      <c r="C42" s="6" t="str">
        <f t="shared" si="0"/>
        <v>义乌市机关后勤服务中心文印</v>
      </c>
      <c r="D42" s="33">
        <v>1</v>
      </c>
      <c r="E42" s="34" t="s">
        <v>1645</v>
      </c>
      <c r="F42" s="6" t="s">
        <v>1646</v>
      </c>
      <c r="G42" s="6" t="s">
        <v>1675</v>
      </c>
      <c r="H42" s="6" t="s">
        <v>1648</v>
      </c>
      <c r="I42" s="6" t="s">
        <v>1649</v>
      </c>
      <c r="J42" s="6" t="s">
        <v>1764</v>
      </c>
      <c r="K42" s="34"/>
    </row>
    <row r="43" ht="30" customHeight="1" spans="1:11">
      <c r="A43" s="6" t="s">
        <v>1770</v>
      </c>
      <c r="B43" s="6" t="s">
        <v>1655</v>
      </c>
      <c r="C43" s="6" t="str">
        <f t="shared" si="0"/>
        <v>义乌市社会矛盾纠纷调处化解中心工作人员1</v>
      </c>
      <c r="D43" s="33">
        <v>1</v>
      </c>
      <c r="E43" s="34" t="s">
        <v>1645</v>
      </c>
      <c r="F43" s="6" t="s">
        <v>1663</v>
      </c>
      <c r="G43" s="6" t="s">
        <v>1675</v>
      </c>
      <c r="H43" s="6" t="s">
        <v>1648</v>
      </c>
      <c r="I43" s="6" t="s">
        <v>1649</v>
      </c>
      <c r="J43" s="6" t="s">
        <v>1771</v>
      </c>
      <c r="K43" s="6" t="s">
        <v>1673</v>
      </c>
    </row>
    <row r="44" ht="30" customHeight="1" spans="1:11">
      <c r="A44" s="6" t="s">
        <v>1770</v>
      </c>
      <c r="B44" s="6" t="s">
        <v>1659</v>
      </c>
      <c r="C44" s="6" t="str">
        <f t="shared" si="0"/>
        <v>义乌市社会矛盾纠纷调处化解中心工作人员2</v>
      </c>
      <c r="D44" s="33">
        <v>1</v>
      </c>
      <c r="E44" s="34" t="s">
        <v>1645</v>
      </c>
      <c r="F44" s="6" t="s">
        <v>1732</v>
      </c>
      <c r="G44" s="6" t="s">
        <v>1675</v>
      </c>
      <c r="H44" s="6" t="s">
        <v>1648</v>
      </c>
      <c r="I44" s="6" t="s">
        <v>1649</v>
      </c>
      <c r="J44" s="6" t="s">
        <v>1771</v>
      </c>
      <c r="K44" s="6" t="s">
        <v>1673</v>
      </c>
    </row>
    <row r="45" ht="72" customHeight="1" spans="1:11">
      <c r="A45" s="35" t="s">
        <v>1772</v>
      </c>
      <c r="B45" s="6" t="s">
        <v>1655</v>
      </c>
      <c r="C45" s="6" t="str">
        <f t="shared" si="0"/>
        <v>义乌市农田建设指导站工作人员1</v>
      </c>
      <c r="D45" s="33">
        <v>1</v>
      </c>
      <c r="E45" s="34" t="s">
        <v>1645</v>
      </c>
      <c r="F45" s="6" t="s">
        <v>1646</v>
      </c>
      <c r="G45" s="34" t="s">
        <v>1773</v>
      </c>
      <c r="H45" s="6" t="s">
        <v>1648</v>
      </c>
      <c r="I45" s="6" t="s">
        <v>1649</v>
      </c>
      <c r="J45" s="6" t="s">
        <v>1774</v>
      </c>
      <c r="K45" s="34"/>
    </row>
    <row r="46" ht="72" customHeight="1" spans="1:11">
      <c r="A46" s="35" t="s">
        <v>1772</v>
      </c>
      <c r="B46" s="6" t="s">
        <v>1101</v>
      </c>
      <c r="C46" s="6" t="str">
        <f t="shared" si="0"/>
        <v>义乌市农田建设指导站工作人员2</v>
      </c>
      <c r="D46" s="33">
        <v>1</v>
      </c>
      <c r="E46" s="34" t="s">
        <v>1645</v>
      </c>
      <c r="F46" s="6" t="s">
        <v>1646</v>
      </c>
      <c r="G46" s="34" t="s">
        <v>1775</v>
      </c>
      <c r="H46" s="6" t="s">
        <v>1648</v>
      </c>
      <c r="I46" s="6" t="s">
        <v>1649</v>
      </c>
      <c r="J46" s="6" t="s">
        <v>1774</v>
      </c>
      <c r="K46" s="34"/>
    </row>
    <row r="47" ht="30" customHeight="1" spans="1:11">
      <c r="A47" s="6" t="s">
        <v>1776</v>
      </c>
      <c r="B47" s="6" t="s">
        <v>1655</v>
      </c>
      <c r="C47" s="6" t="str">
        <f t="shared" si="0"/>
        <v>义乌市农技推广服务中心工作人员1</v>
      </c>
      <c r="D47" s="33">
        <v>1</v>
      </c>
      <c r="E47" s="34" t="s">
        <v>1645</v>
      </c>
      <c r="F47" s="6" t="s">
        <v>1646</v>
      </c>
      <c r="G47" s="35" t="s">
        <v>1777</v>
      </c>
      <c r="H47" s="6" t="s">
        <v>1648</v>
      </c>
      <c r="I47" s="6" t="s">
        <v>1649</v>
      </c>
      <c r="J47" s="6" t="s">
        <v>1778</v>
      </c>
      <c r="K47" s="34"/>
    </row>
    <row r="48" ht="30" customHeight="1" spans="1:11">
      <c r="A48" s="6" t="s">
        <v>1776</v>
      </c>
      <c r="B48" s="6" t="s">
        <v>1659</v>
      </c>
      <c r="C48" s="6" t="str">
        <f t="shared" si="0"/>
        <v>义乌市农技推广服务中心工作人员2</v>
      </c>
      <c r="D48" s="33">
        <v>1</v>
      </c>
      <c r="E48" s="34" t="s">
        <v>1645</v>
      </c>
      <c r="F48" s="6" t="s">
        <v>1646</v>
      </c>
      <c r="G48" s="6" t="s">
        <v>1779</v>
      </c>
      <c r="H48" s="6" t="s">
        <v>1648</v>
      </c>
      <c r="I48" s="6" t="s">
        <v>1649</v>
      </c>
      <c r="J48" s="6" t="s">
        <v>1778</v>
      </c>
      <c r="K48" s="34"/>
    </row>
    <row r="49" ht="30" customHeight="1" spans="1:11">
      <c r="A49" s="6" t="s">
        <v>1780</v>
      </c>
      <c r="B49" s="6" t="s">
        <v>1781</v>
      </c>
      <c r="C49" s="6" t="str">
        <f t="shared" si="0"/>
        <v>义乌市对外贸易服务中心综合文字岗</v>
      </c>
      <c r="D49" s="33">
        <v>2</v>
      </c>
      <c r="E49" s="34" t="s">
        <v>1645</v>
      </c>
      <c r="F49" s="6" t="s">
        <v>1646</v>
      </c>
      <c r="G49" s="6" t="s">
        <v>1782</v>
      </c>
      <c r="H49" s="6" t="s">
        <v>1648</v>
      </c>
      <c r="I49" s="6" t="s">
        <v>1649</v>
      </c>
      <c r="J49" s="6" t="s">
        <v>1783</v>
      </c>
      <c r="K49" s="6" t="s">
        <v>1784</v>
      </c>
    </row>
    <row r="50" ht="30" customHeight="1" spans="1:11">
      <c r="A50" s="6" t="s">
        <v>1785</v>
      </c>
      <c r="B50" s="6" t="s">
        <v>1674</v>
      </c>
      <c r="C50" s="6" t="str">
        <f t="shared" si="0"/>
        <v>义乌市人力资源和社会保障信息中心工作人员</v>
      </c>
      <c r="D50" s="33">
        <v>1</v>
      </c>
      <c r="E50" s="34" t="s">
        <v>1645</v>
      </c>
      <c r="F50" s="6" t="s">
        <v>1646</v>
      </c>
      <c r="G50" s="6" t="s">
        <v>1786</v>
      </c>
      <c r="H50" s="6" t="s">
        <v>1648</v>
      </c>
      <c r="I50" s="6" t="s">
        <v>1649</v>
      </c>
      <c r="J50" s="6" t="s">
        <v>1787</v>
      </c>
      <c r="K50" s="34"/>
    </row>
    <row r="51" ht="30" customHeight="1" spans="1:11">
      <c r="A51" s="6" t="s">
        <v>1788</v>
      </c>
      <c r="B51" s="6" t="s">
        <v>1655</v>
      </c>
      <c r="C51" s="6" t="str">
        <f t="shared" si="0"/>
        <v>义乌市重点建设项目服务中心工作人员1</v>
      </c>
      <c r="D51" s="33">
        <v>1</v>
      </c>
      <c r="E51" s="34" t="s">
        <v>1719</v>
      </c>
      <c r="F51" s="6" t="s">
        <v>1646</v>
      </c>
      <c r="G51" s="6" t="s">
        <v>1789</v>
      </c>
      <c r="H51" s="6" t="s">
        <v>1648</v>
      </c>
      <c r="I51" s="6" t="s">
        <v>1649</v>
      </c>
      <c r="J51" s="6" t="s">
        <v>1790</v>
      </c>
      <c r="K51" s="6" t="s">
        <v>1791</v>
      </c>
    </row>
    <row r="52" ht="30" customHeight="1" spans="1:11">
      <c r="A52" s="6" t="s">
        <v>1788</v>
      </c>
      <c r="B52" s="6" t="s">
        <v>1659</v>
      </c>
      <c r="C52" s="6" t="str">
        <f t="shared" si="0"/>
        <v>义乌市重点建设项目服务中心工作人员2</v>
      </c>
      <c r="D52" s="33">
        <v>1</v>
      </c>
      <c r="E52" s="34" t="s">
        <v>1719</v>
      </c>
      <c r="F52" s="6" t="s">
        <v>1646</v>
      </c>
      <c r="G52" s="6" t="s">
        <v>1792</v>
      </c>
      <c r="H52" s="6" t="s">
        <v>1648</v>
      </c>
      <c r="I52" s="6" t="s">
        <v>1649</v>
      </c>
      <c r="J52" s="6" t="s">
        <v>1790</v>
      </c>
      <c r="K52" s="34"/>
    </row>
    <row r="53" ht="30" customHeight="1" spans="1:11">
      <c r="A53" s="6" t="s">
        <v>1793</v>
      </c>
      <c r="B53" s="6" t="s">
        <v>1655</v>
      </c>
      <c r="C53" s="6" t="str">
        <f t="shared" si="0"/>
        <v>义乌市环境卫生管理处工作人员1</v>
      </c>
      <c r="D53" s="33">
        <v>1</v>
      </c>
      <c r="E53" s="34" t="s">
        <v>1645</v>
      </c>
      <c r="F53" s="6" t="s">
        <v>1646</v>
      </c>
      <c r="G53" s="6" t="s">
        <v>1794</v>
      </c>
      <c r="H53" s="6" t="s">
        <v>1648</v>
      </c>
      <c r="I53" s="34"/>
      <c r="J53" s="6" t="s">
        <v>1795</v>
      </c>
      <c r="K53" s="34"/>
    </row>
    <row r="54" ht="30" customHeight="1" spans="1:11">
      <c r="A54" s="6" t="s">
        <v>1793</v>
      </c>
      <c r="B54" s="6" t="s">
        <v>1659</v>
      </c>
      <c r="C54" s="6" t="str">
        <f t="shared" si="0"/>
        <v>义乌市环境卫生管理处工作人员2</v>
      </c>
      <c r="D54" s="33">
        <v>1</v>
      </c>
      <c r="E54" s="34" t="s">
        <v>1645</v>
      </c>
      <c r="F54" s="6" t="s">
        <v>1646</v>
      </c>
      <c r="G54" s="6" t="s">
        <v>1767</v>
      </c>
      <c r="H54" s="6" t="s">
        <v>1648</v>
      </c>
      <c r="I54" s="34"/>
      <c r="J54" s="6" t="s">
        <v>1795</v>
      </c>
      <c r="K54" s="34"/>
    </row>
    <row r="55" ht="30" customHeight="1" spans="1:11">
      <c r="A55" s="6" t="s">
        <v>1796</v>
      </c>
      <c r="B55" s="6" t="s">
        <v>1797</v>
      </c>
      <c r="C55" s="6" t="str">
        <f t="shared" si="0"/>
        <v>义乌市反恐信息中心信息分析员1</v>
      </c>
      <c r="D55" s="33">
        <v>1</v>
      </c>
      <c r="E55" s="34" t="s">
        <v>1645</v>
      </c>
      <c r="F55" s="6" t="s">
        <v>1663</v>
      </c>
      <c r="G55" s="6" t="s">
        <v>1675</v>
      </c>
      <c r="H55" s="6" t="s">
        <v>1653</v>
      </c>
      <c r="I55" s="34"/>
      <c r="J55" s="6" t="s">
        <v>1798</v>
      </c>
      <c r="K55" s="6" t="s">
        <v>1799</v>
      </c>
    </row>
    <row r="56" ht="30" customHeight="1" spans="1:11">
      <c r="A56" s="6" t="s">
        <v>1796</v>
      </c>
      <c r="B56" s="6" t="s">
        <v>1800</v>
      </c>
      <c r="C56" s="6" t="str">
        <f t="shared" si="0"/>
        <v>义乌市反恐信息中心信息分析员2</v>
      </c>
      <c r="D56" s="33">
        <v>1</v>
      </c>
      <c r="E56" s="34" t="s">
        <v>1645</v>
      </c>
      <c r="F56" s="6" t="s">
        <v>1646</v>
      </c>
      <c r="G56" s="6" t="s">
        <v>1675</v>
      </c>
      <c r="H56" s="6" t="s">
        <v>1653</v>
      </c>
      <c r="I56" s="34"/>
      <c r="J56" s="6" t="s">
        <v>1798</v>
      </c>
      <c r="K56" s="6" t="s">
        <v>1799</v>
      </c>
    </row>
    <row r="57" ht="30" customHeight="1" spans="1:11">
      <c r="A57" s="6" t="s">
        <v>1801</v>
      </c>
      <c r="B57" s="6" t="s">
        <v>1802</v>
      </c>
      <c r="C57" s="6" t="str">
        <f t="shared" si="0"/>
        <v>义乌市流动人口服务所流动人口服务工作人员</v>
      </c>
      <c r="D57" s="33">
        <v>1</v>
      </c>
      <c r="E57" s="34" t="s">
        <v>1645</v>
      </c>
      <c r="F57" s="6" t="s">
        <v>1646</v>
      </c>
      <c r="G57" s="6" t="s">
        <v>1675</v>
      </c>
      <c r="H57" s="6" t="s">
        <v>1653</v>
      </c>
      <c r="I57" s="34"/>
      <c r="J57" s="6" t="s">
        <v>1803</v>
      </c>
      <c r="K57" s="34" t="s">
        <v>1804</v>
      </c>
    </row>
    <row r="58" ht="30" customHeight="1" spans="1:11">
      <c r="A58" s="6" t="s">
        <v>1801</v>
      </c>
      <c r="B58" s="6" t="s">
        <v>1805</v>
      </c>
      <c r="C58" s="6" t="str">
        <f t="shared" si="0"/>
        <v>义乌市流动人口服务所宣传工作员</v>
      </c>
      <c r="D58" s="33">
        <v>1</v>
      </c>
      <c r="E58" s="34" t="s">
        <v>1719</v>
      </c>
      <c r="F58" s="6" t="s">
        <v>1646</v>
      </c>
      <c r="G58" s="6" t="s">
        <v>1806</v>
      </c>
      <c r="H58" s="6" t="s">
        <v>1648</v>
      </c>
      <c r="I58" s="6" t="s">
        <v>1649</v>
      </c>
      <c r="J58" s="6" t="s">
        <v>1803</v>
      </c>
      <c r="K58" s="6" t="s">
        <v>1807</v>
      </c>
    </row>
    <row r="59" ht="30" customHeight="1" spans="1:11">
      <c r="A59" s="6" t="s">
        <v>1801</v>
      </c>
      <c r="B59" s="6" t="s">
        <v>1808</v>
      </c>
      <c r="C59" s="6" t="str">
        <f t="shared" si="0"/>
        <v>义乌市流动人口服务所数据分析师</v>
      </c>
      <c r="D59" s="33">
        <v>1</v>
      </c>
      <c r="E59" s="34" t="s">
        <v>1719</v>
      </c>
      <c r="F59" s="6" t="s">
        <v>1646</v>
      </c>
      <c r="G59" s="6" t="s">
        <v>1809</v>
      </c>
      <c r="H59" s="6" t="s">
        <v>1648</v>
      </c>
      <c r="I59" s="6" t="s">
        <v>1649</v>
      </c>
      <c r="J59" s="6" t="s">
        <v>1803</v>
      </c>
      <c r="K59" s="34" t="s">
        <v>1810</v>
      </c>
    </row>
    <row r="60" ht="30" customHeight="1" spans="1:11">
      <c r="A60" s="6" t="s">
        <v>1811</v>
      </c>
      <c r="B60" s="6" t="s">
        <v>1797</v>
      </c>
      <c r="C60" s="6" t="str">
        <f t="shared" si="0"/>
        <v>义乌市流动人口服务所信息分析员1</v>
      </c>
      <c r="D60" s="33">
        <v>1</v>
      </c>
      <c r="E60" s="34" t="s">
        <v>1719</v>
      </c>
      <c r="F60" s="6" t="s">
        <v>1663</v>
      </c>
      <c r="G60" s="6" t="s">
        <v>1809</v>
      </c>
      <c r="H60" s="6" t="s">
        <v>1648</v>
      </c>
      <c r="I60" s="6" t="s">
        <v>1649</v>
      </c>
      <c r="J60" s="6" t="s">
        <v>1812</v>
      </c>
      <c r="K60" s="34" t="s">
        <v>1813</v>
      </c>
    </row>
    <row r="61" ht="30" customHeight="1" spans="1:11">
      <c r="A61" s="6" t="s">
        <v>1801</v>
      </c>
      <c r="B61" s="6" t="s">
        <v>1800</v>
      </c>
      <c r="C61" s="6" t="str">
        <f t="shared" si="0"/>
        <v>义乌市流动人口服务所信息分析员2</v>
      </c>
      <c r="D61" s="33">
        <v>1</v>
      </c>
      <c r="E61" s="34" t="s">
        <v>1719</v>
      </c>
      <c r="F61" s="6" t="s">
        <v>1646</v>
      </c>
      <c r="G61" s="6" t="s">
        <v>1809</v>
      </c>
      <c r="H61" s="6" t="s">
        <v>1648</v>
      </c>
      <c r="I61" s="6" t="s">
        <v>1649</v>
      </c>
      <c r="J61" s="6" t="s">
        <v>1814</v>
      </c>
      <c r="K61" s="35" t="s">
        <v>1815</v>
      </c>
    </row>
    <row r="62" ht="30" customHeight="1" spans="1:11">
      <c r="A62" s="6" t="s">
        <v>1816</v>
      </c>
      <c r="B62" s="6" t="s">
        <v>1817</v>
      </c>
      <c r="C62" s="6" t="str">
        <f t="shared" si="0"/>
        <v>浙江（义乌）国家标准技术审评中心审评岗位1</v>
      </c>
      <c r="D62" s="33">
        <v>1</v>
      </c>
      <c r="E62" s="34" t="s">
        <v>1645</v>
      </c>
      <c r="F62" s="6" t="s">
        <v>1646</v>
      </c>
      <c r="G62" s="6" t="s">
        <v>1818</v>
      </c>
      <c r="H62" s="6" t="s">
        <v>1648</v>
      </c>
      <c r="I62" s="6" t="s">
        <v>1649</v>
      </c>
      <c r="J62" s="6" t="s">
        <v>1819</v>
      </c>
      <c r="K62" s="34"/>
    </row>
    <row r="63" ht="42" customHeight="1" spans="1:11">
      <c r="A63" s="6" t="s">
        <v>1816</v>
      </c>
      <c r="B63" s="6" t="s">
        <v>1820</v>
      </c>
      <c r="C63" s="6" t="str">
        <f t="shared" si="0"/>
        <v>浙江（义乌）国家标准技术审评中心审评岗位2</v>
      </c>
      <c r="D63" s="33">
        <v>1</v>
      </c>
      <c r="E63" s="34" t="s">
        <v>1645</v>
      </c>
      <c r="F63" s="6" t="s">
        <v>1646</v>
      </c>
      <c r="G63" s="35" t="s">
        <v>1821</v>
      </c>
      <c r="H63" s="6" t="s">
        <v>1648</v>
      </c>
      <c r="I63" s="6" t="s">
        <v>1649</v>
      </c>
      <c r="J63" s="6" t="s">
        <v>1819</v>
      </c>
      <c r="K63" s="34"/>
    </row>
    <row r="64" ht="42" customHeight="1" spans="1:11">
      <c r="A64" s="6" t="s">
        <v>1822</v>
      </c>
      <c r="B64" s="6" t="s">
        <v>1655</v>
      </c>
      <c r="C64" s="6" t="str">
        <f t="shared" si="0"/>
        <v>义乌市知识产权维权服务中心工作人员1</v>
      </c>
      <c r="D64" s="33">
        <v>1</v>
      </c>
      <c r="E64" s="34" t="s">
        <v>1645</v>
      </c>
      <c r="F64" s="6" t="s">
        <v>1646</v>
      </c>
      <c r="G64" s="6" t="s">
        <v>1823</v>
      </c>
      <c r="H64" s="6" t="s">
        <v>1648</v>
      </c>
      <c r="I64" s="6" t="s">
        <v>1649</v>
      </c>
      <c r="J64" s="6" t="s">
        <v>1824</v>
      </c>
      <c r="K64" s="34"/>
    </row>
    <row r="65" ht="30" customHeight="1" spans="1:11">
      <c r="A65" s="6" t="s">
        <v>1822</v>
      </c>
      <c r="B65" s="6" t="s">
        <v>1659</v>
      </c>
      <c r="C65" s="6" t="str">
        <f t="shared" si="0"/>
        <v>义乌市知识产权维权服务中心工作人员2</v>
      </c>
      <c r="D65" s="33">
        <v>1</v>
      </c>
      <c r="E65" s="34" t="s">
        <v>1645</v>
      </c>
      <c r="F65" s="6" t="s">
        <v>1646</v>
      </c>
      <c r="G65" s="6" t="s">
        <v>1825</v>
      </c>
      <c r="H65" s="6" t="s">
        <v>1648</v>
      </c>
      <c r="I65" s="6" t="s">
        <v>1649</v>
      </c>
      <c r="J65" s="6" t="s">
        <v>1824</v>
      </c>
      <c r="K65" s="34"/>
    </row>
    <row r="66" ht="30" customHeight="1" spans="1:11">
      <c r="A66" s="6" t="s">
        <v>1826</v>
      </c>
      <c r="B66" s="6" t="s">
        <v>1674</v>
      </c>
      <c r="C66" s="6" t="str">
        <f t="shared" si="0"/>
        <v>义乌市妇女儿童活动中心工作人员</v>
      </c>
      <c r="D66" s="33">
        <v>1</v>
      </c>
      <c r="E66" s="34" t="s">
        <v>1719</v>
      </c>
      <c r="F66" s="6" t="s">
        <v>1646</v>
      </c>
      <c r="G66" s="6" t="s">
        <v>1827</v>
      </c>
      <c r="H66" s="6" t="s">
        <v>1648</v>
      </c>
      <c r="I66" s="6" t="s">
        <v>1649</v>
      </c>
      <c r="J66" s="6" t="s">
        <v>1828</v>
      </c>
      <c r="K66" s="6" t="s">
        <v>1829</v>
      </c>
    </row>
    <row r="67" ht="30" customHeight="1" spans="1:11">
      <c r="A67" s="6" t="s">
        <v>1830</v>
      </c>
      <c r="B67" s="6" t="s">
        <v>1674</v>
      </c>
      <c r="C67" s="6" t="str">
        <f t="shared" ref="C67:C77" si="1">A67&amp;B67</f>
        <v>义乌市人民检察院检察事务管理中心工作人员</v>
      </c>
      <c r="D67" s="33">
        <v>2</v>
      </c>
      <c r="E67" s="34" t="s">
        <v>1645</v>
      </c>
      <c r="F67" s="6" t="s">
        <v>1646</v>
      </c>
      <c r="G67" s="6" t="s">
        <v>1831</v>
      </c>
      <c r="H67" s="6" t="s">
        <v>1648</v>
      </c>
      <c r="I67" s="6" t="s">
        <v>1649</v>
      </c>
      <c r="J67" s="6" t="s">
        <v>1832</v>
      </c>
      <c r="K67" s="34"/>
    </row>
    <row r="68" ht="30" customHeight="1" spans="1:11">
      <c r="A68" s="6" t="s">
        <v>1833</v>
      </c>
      <c r="B68" s="6" t="s">
        <v>1655</v>
      </c>
      <c r="C68" s="6" t="str">
        <f t="shared" si="1"/>
        <v>义乌市气象防灾减灾中心工作人员1</v>
      </c>
      <c r="D68" s="33">
        <v>1</v>
      </c>
      <c r="E68" s="34" t="s">
        <v>1645</v>
      </c>
      <c r="F68" s="6" t="s">
        <v>1646</v>
      </c>
      <c r="G68" s="6" t="s">
        <v>1834</v>
      </c>
      <c r="H68" s="6" t="s">
        <v>1693</v>
      </c>
      <c r="I68" s="6" t="s">
        <v>1694</v>
      </c>
      <c r="J68" s="6" t="s">
        <v>1835</v>
      </c>
      <c r="K68" s="34"/>
    </row>
    <row r="69" ht="30" customHeight="1" spans="1:11">
      <c r="A69" s="6" t="s">
        <v>1833</v>
      </c>
      <c r="B69" s="6" t="s">
        <v>1659</v>
      </c>
      <c r="C69" s="6" t="str">
        <f t="shared" si="1"/>
        <v>义乌市气象防灾减灾中心工作人员2</v>
      </c>
      <c r="D69" s="33">
        <v>1</v>
      </c>
      <c r="E69" s="34" t="s">
        <v>1645</v>
      </c>
      <c r="F69" s="6" t="s">
        <v>1646</v>
      </c>
      <c r="G69" s="6" t="s">
        <v>1836</v>
      </c>
      <c r="H69" s="6" t="s">
        <v>1648</v>
      </c>
      <c r="I69" s="6" t="s">
        <v>1649</v>
      </c>
      <c r="J69" s="6" t="s">
        <v>1835</v>
      </c>
      <c r="K69" s="34"/>
    </row>
    <row r="70" ht="30" customHeight="1" spans="1:11">
      <c r="A70" s="6" t="s">
        <v>1837</v>
      </c>
      <c r="B70" s="6" t="s">
        <v>1838</v>
      </c>
      <c r="C70" s="6" t="str">
        <f t="shared" si="1"/>
        <v>义乌国际旅行保健中心医学检验人员</v>
      </c>
      <c r="D70" s="33">
        <v>1</v>
      </c>
      <c r="E70" s="34" t="s">
        <v>1645</v>
      </c>
      <c r="F70" s="6" t="s">
        <v>1646</v>
      </c>
      <c r="G70" s="6" t="s">
        <v>1839</v>
      </c>
      <c r="H70" s="6" t="s">
        <v>1648</v>
      </c>
      <c r="I70" s="6" t="s">
        <v>1649</v>
      </c>
      <c r="J70" s="34"/>
      <c r="K70" s="6" t="s">
        <v>1840</v>
      </c>
    </row>
    <row r="71" ht="30" customHeight="1" spans="1:11">
      <c r="A71" s="6" t="s">
        <v>1841</v>
      </c>
      <c r="B71" s="6" t="s">
        <v>1842</v>
      </c>
      <c r="C71" s="6" t="str">
        <f t="shared" si="1"/>
        <v>义乌市检验检疫科学技术研究院检验人员</v>
      </c>
      <c r="D71" s="33">
        <v>1</v>
      </c>
      <c r="E71" s="34" t="s">
        <v>1645</v>
      </c>
      <c r="F71" s="6" t="s">
        <v>1646</v>
      </c>
      <c r="G71" s="6" t="s">
        <v>1843</v>
      </c>
      <c r="H71" s="6" t="s">
        <v>1693</v>
      </c>
      <c r="I71" s="6" t="s">
        <v>1694</v>
      </c>
      <c r="J71" s="34"/>
      <c r="K71" s="6" t="s">
        <v>1844</v>
      </c>
    </row>
    <row r="72" ht="30" customHeight="1" spans="1:11">
      <c r="A72" s="6" t="s">
        <v>1845</v>
      </c>
      <c r="B72" s="6" t="s">
        <v>1651</v>
      </c>
      <c r="C72" s="6" t="str">
        <f t="shared" si="1"/>
        <v>义乌邮政业发展中心财务</v>
      </c>
      <c r="D72" s="33">
        <v>1</v>
      </c>
      <c r="E72" s="34" t="s">
        <v>1645</v>
      </c>
      <c r="F72" s="6" t="s">
        <v>1646</v>
      </c>
      <c r="G72" s="6" t="s">
        <v>1846</v>
      </c>
      <c r="H72" s="6" t="s">
        <v>1653</v>
      </c>
      <c r="I72" s="34"/>
      <c r="J72" s="6" t="s">
        <v>1847</v>
      </c>
      <c r="K72" s="6" t="s">
        <v>1848</v>
      </c>
    </row>
    <row r="73" ht="30" customHeight="1" spans="1:11">
      <c r="A73" s="6" t="s">
        <v>1845</v>
      </c>
      <c r="B73" s="6" t="s">
        <v>1849</v>
      </c>
      <c r="C73" s="6" t="str">
        <f t="shared" si="1"/>
        <v>义乌邮政业发展中心市场监管</v>
      </c>
      <c r="D73" s="33">
        <v>1</v>
      </c>
      <c r="E73" s="34" t="s">
        <v>1645</v>
      </c>
      <c r="F73" s="6" t="s">
        <v>1646</v>
      </c>
      <c r="G73" s="6" t="s">
        <v>1675</v>
      </c>
      <c r="H73" s="6" t="s">
        <v>1653</v>
      </c>
      <c r="I73" s="34"/>
      <c r="J73" s="6" t="s">
        <v>1847</v>
      </c>
      <c r="K73" s="6" t="s">
        <v>1850</v>
      </c>
    </row>
    <row r="74" ht="30" customHeight="1" spans="1:11">
      <c r="A74" s="6" t="s">
        <v>1851</v>
      </c>
      <c r="B74" s="6" t="s">
        <v>1852</v>
      </c>
      <c r="C74" s="6" t="str">
        <f t="shared" si="1"/>
        <v>义乌市外事服务中心英语翻译</v>
      </c>
      <c r="D74" s="33">
        <v>1</v>
      </c>
      <c r="E74" s="34" t="s">
        <v>1645</v>
      </c>
      <c r="F74" s="6" t="s">
        <v>1646</v>
      </c>
      <c r="G74" s="6" t="s">
        <v>1853</v>
      </c>
      <c r="H74" s="6" t="s">
        <v>1648</v>
      </c>
      <c r="I74" s="6" t="s">
        <v>1649</v>
      </c>
      <c r="J74" s="6" t="s">
        <v>1854</v>
      </c>
      <c r="K74" s="34" t="s">
        <v>1855</v>
      </c>
    </row>
    <row r="75" ht="30" customHeight="1" spans="1:11">
      <c r="A75" s="6" t="s">
        <v>1851</v>
      </c>
      <c r="B75" s="6" t="s">
        <v>1856</v>
      </c>
      <c r="C75" s="6" t="str">
        <f t="shared" si="1"/>
        <v>义乌市外事服务中心日语翻译</v>
      </c>
      <c r="D75" s="33">
        <v>1</v>
      </c>
      <c r="E75" s="34" t="s">
        <v>1645</v>
      </c>
      <c r="F75" s="6" t="s">
        <v>1646</v>
      </c>
      <c r="G75" s="6" t="s">
        <v>1857</v>
      </c>
      <c r="H75" s="6" t="s">
        <v>1648</v>
      </c>
      <c r="I75" s="6" t="s">
        <v>1649</v>
      </c>
      <c r="J75" s="6" t="s">
        <v>1854</v>
      </c>
      <c r="K75" s="34" t="s">
        <v>1858</v>
      </c>
    </row>
    <row r="76" ht="30" customHeight="1" spans="1:11">
      <c r="A76" s="6" t="s">
        <v>1859</v>
      </c>
      <c r="B76" s="6" t="s">
        <v>1860</v>
      </c>
      <c r="C76" s="6" t="str">
        <f t="shared" si="1"/>
        <v>义乌工商职业技术学院辅导员1</v>
      </c>
      <c r="D76" s="33">
        <v>3</v>
      </c>
      <c r="E76" s="34" t="s">
        <v>1719</v>
      </c>
      <c r="F76" s="6" t="s">
        <v>1663</v>
      </c>
      <c r="G76" s="6" t="s">
        <v>1861</v>
      </c>
      <c r="H76" s="6" t="s">
        <v>1693</v>
      </c>
      <c r="I76" s="6" t="s">
        <v>1694</v>
      </c>
      <c r="J76" s="6" t="s">
        <v>1862</v>
      </c>
      <c r="K76" s="34" t="s">
        <v>1863</v>
      </c>
    </row>
    <row r="77" ht="30" customHeight="1" spans="1:11">
      <c r="A77" s="6" t="s">
        <v>1859</v>
      </c>
      <c r="B77" s="6" t="s">
        <v>1864</v>
      </c>
      <c r="C77" s="6" t="str">
        <f t="shared" si="1"/>
        <v>义乌工商职业技术学院辅导员2</v>
      </c>
      <c r="D77" s="33">
        <v>1</v>
      </c>
      <c r="E77" s="34" t="s">
        <v>1719</v>
      </c>
      <c r="F77" s="6" t="s">
        <v>1732</v>
      </c>
      <c r="G77" s="6" t="s">
        <v>1865</v>
      </c>
      <c r="H77" s="6" t="s">
        <v>1693</v>
      </c>
      <c r="I77" s="6" t="s">
        <v>1694</v>
      </c>
      <c r="J77" s="6" t="s">
        <v>1862</v>
      </c>
      <c r="K77" s="34" t="s">
        <v>1863</v>
      </c>
    </row>
  </sheetData>
  <mergeCells count="1">
    <mergeCell ref="A1:K1"/>
  </mergeCells>
  <pageMargins left="0.7" right="0.7" top="0.75" bottom="0.75" header="0.3" footer="0.3"/>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7"/>
  <sheetViews>
    <sheetView zoomScale="70" zoomScaleNormal="70" workbookViewId="0">
      <pane ySplit="2" topLeftCell="A3" activePane="bottomLeft" state="frozen"/>
      <selection/>
      <selection pane="bottomLeft" activeCell="K3" sqref="K3:N8"/>
    </sheetView>
  </sheetViews>
  <sheetFormatPr defaultColWidth="9" defaultRowHeight="14.25"/>
  <cols>
    <col min="1" max="1" width="6" style="17" customWidth="1"/>
    <col min="2" max="2" width="35.4416666666667" style="17" customWidth="1"/>
    <col min="3" max="3" width="20.1416666666667" style="1" customWidth="1"/>
    <col min="4" max="4" width="31.025" style="1" customWidth="1"/>
    <col min="5" max="5" width="7.14166666666667" style="1" customWidth="1"/>
    <col min="6" max="6" width="9.625" style="1" customWidth="1"/>
    <col min="7" max="7" width="50.7333333333333" style="20" customWidth="1"/>
    <col min="8" max="8" width="8.75" style="1" customWidth="1"/>
    <col min="9" max="9" width="14.625" style="1" customWidth="1"/>
    <col min="10" max="10" width="12" style="1" customWidth="1"/>
    <col min="11" max="16384" width="9" style="17"/>
  </cols>
  <sheetData>
    <row r="1" ht="30" customHeight="1" spans="1:10">
      <c r="A1" s="21" t="s">
        <v>1866</v>
      </c>
      <c r="B1" s="21"/>
      <c r="C1" s="21"/>
      <c r="D1" s="21"/>
      <c r="E1" s="21"/>
      <c r="F1" s="21"/>
      <c r="G1" s="21"/>
      <c r="H1" s="21"/>
      <c r="I1" s="21"/>
      <c r="J1" s="21"/>
    </row>
    <row r="2" s="14" customFormat="1" ht="30" customHeight="1" spans="1:11">
      <c r="A2" s="22" t="s">
        <v>1867</v>
      </c>
      <c r="B2" s="22" t="s">
        <v>1868</v>
      </c>
      <c r="C2" s="22" t="s">
        <v>1869</v>
      </c>
      <c r="D2" s="22" t="s">
        <v>321</v>
      </c>
      <c r="E2" s="22" t="s">
        <v>1870</v>
      </c>
      <c r="F2" s="22" t="s">
        <v>323</v>
      </c>
      <c r="G2" s="22" t="s">
        <v>10</v>
      </c>
      <c r="H2" s="22" t="s">
        <v>1871</v>
      </c>
      <c r="I2" s="22" t="s">
        <v>1872</v>
      </c>
      <c r="J2" s="22" t="s">
        <v>1873</v>
      </c>
      <c r="K2" s="27"/>
    </row>
    <row r="3" ht="30" customHeight="1" spans="1:14">
      <c r="A3" s="23" t="s">
        <v>492</v>
      </c>
      <c r="B3" s="24" t="s">
        <v>1874</v>
      </c>
      <c r="C3" s="24" t="s">
        <v>1875</v>
      </c>
      <c r="D3" s="24" t="str">
        <f t="shared" ref="D3:D26" si="0">B3&amp;C3</f>
        <v>浦江县融媒体中心（浦江县广播电视台）文字编辑</v>
      </c>
      <c r="E3" s="24">
        <v>1</v>
      </c>
      <c r="F3" s="24" t="s">
        <v>1374</v>
      </c>
      <c r="G3" s="24" t="s">
        <v>1876</v>
      </c>
      <c r="H3" s="24" t="s">
        <v>43</v>
      </c>
      <c r="I3" s="24"/>
      <c r="J3" s="24">
        <v>88178912</v>
      </c>
      <c r="K3"/>
      <c r="L3"/>
      <c r="M3"/>
      <c r="N3"/>
    </row>
    <row r="4" s="15" customFormat="1" ht="30" customHeight="1" spans="1:14">
      <c r="A4" s="23" t="s">
        <v>500</v>
      </c>
      <c r="B4" s="24" t="s">
        <v>1877</v>
      </c>
      <c r="C4" s="24" t="s">
        <v>1878</v>
      </c>
      <c r="D4" s="24" t="str">
        <f t="shared" si="0"/>
        <v>浦江县地方志编纂室计算机及网络管理工作人员</v>
      </c>
      <c r="E4" s="24">
        <v>1</v>
      </c>
      <c r="F4" s="24" t="s">
        <v>1879</v>
      </c>
      <c r="G4" s="24" t="s">
        <v>1880</v>
      </c>
      <c r="H4" s="24" t="s">
        <v>43</v>
      </c>
      <c r="I4" s="24"/>
      <c r="J4" s="24">
        <v>84111673</v>
      </c>
      <c r="K4"/>
      <c r="L4"/>
      <c r="M4"/>
      <c r="N4"/>
    </row>
    <row r="5" s="15" customFormat="1" ht="30" customHeight="1" spans="1:14">
      <c r="A5" s="23" t="s">
        <v>505</v>
      </c>
      <c r="B5" s="24" t="s">
        <v>1881</v>
      </c>
      <c r="C5" s="24" t="s">
        <v>122</v>
      </c>
      <c r="D5" s="24" t="str">
        <f t="shared" si="0"/>
        <v>浦江县社会治理综合服务中心综合文字</v>
      </c>
      <c r="E5" s="24">
        <v>1</v>
      </c>
      <c r="F5" s="24" t="s">
        <v>1879</v>
      </c>
      <c r="G5" s="24" t="s">
        <v>1882</v>
      </c>
      <c r="H5" s="24" t="s">
        <v>1883</v>
      </c>
      <c r="I5" s="24"/>
      <c r="J5" s="24">
        <v>84198890</v>
      </c>
      <c r="K5"/>
      <c r="L5"/>
      <c r="M5"/>
      <c r="N5"/>
    </row>
    <row r="6" s="15" customFormat="1" ht="30" customHeight="1" spans="1:14">
      <c r="A6" s="23" t="s">
        <v>510</v>
      </c>
      <c r="B6" s="24" t="s">
        <v>1881</v>
      </c>
      <c r="C6" s="24" t="s">
        <v>746</v>
      </c>
      <c r="D6" s="24" t="str">
        <f t="shared" si="0"/>
        <v>浦江县社会治理综合服务中心计算机</v>
      </c>
      <c r="E6" s="24">
        <v>1</v>
      </c>
      <c r="F6" s="24" t="s">
        <v>1879</v>
      </c>
      <c r="G6" s="24" t="s">
        <v>1884</v>
      </c>
      <c r="H6" s="24" t="s">
        <v>1883</v>
      </c>
      <c r="I6" s="24"/>
      <c r="J6" s="24">
        <v>84198890</v>
      </c>
      <c r="K6"/>
      <c r="L6"/>
      <c r="M6"/>
      <c r="N6"/>
    </row>
    <row r="7" ht="30" customHeight="1" spans="1:14">
      <c r="A7" s="23" t="s">
        <v>517</v>
      </c>
      <c r="B7" s="24" t="s">
        <v>1885</v>
      </c>
      <c r="C7" s="24" t="s">
        <v>353</v>
      </c>
      <c r="D7" s="24" t="str">
        <f t="shared" si="0"/>
        <v>浦江县网络经济发展中心工作人员</v>
      </c>
      <c r="E7" s="24">
        <v>2</v>
      </c>
      <c r="F7" s="24" t="s">
        <v>1879</v>
      </c>
      <c r="G7" s="24" t="s">
        <v>1886</v>
      </c>
      <c r="H7" s="24" t="s">
        <v>43</v>
      </c>
      <c r="I7" s="24"/>
      <c r="J7" s="24">
        <v>84111238</v>
      </c>
      <c r="K7"/>
      <c r="L7"/>
      <c r="M7"/>
      <c r="N7"/>
    </row>
    <row r="8" ht="30" customHeight="1" spans="1:14">
      <c r="A8" s="23" t="s">
        <v>524</v>
      </c>
      <c r="B8" s="24" t="s">
        <v>1887</v>
      </c>
      <c r="C8" s="24" t="s">
        <v>1356</v>
      </c>
      <c r="D8" s="24" t="str">
        <f t="shared" si="0"/>
        <v>浦江县科技创新服务中心综合管理1</v>
      </c>
      <c r="E8" s="24">
        <v>1</v>
      </c>
      <c r="F8" s="24" t="s">
        <v>1879</v>
      </c>
      <c r="G8" s="24" t="s">
        <v>1888</v>
      </c>
      <c r="H8" s="24" t="s">
        <v>43</v>
      </c>
      <c r="I8" s="24"/>
      <c r="J8" s="24">
        <v>84111469</v>
      </c>
      <c r="K8" s="9" t="s">
        <v>47</v>
      </c>
      <c r="L8" s="9"/>
      <c r="M8"/>
      <c r="N8"/>
    </row>
    <row r="9" ht="30" customHeight="1" spans="1:11">
      <c r="A9" s="23" t="s">
        <v>529</v>
      </c>
      <c r="B9" s="24" t="s">
        <v>1887</v>
      </c>
      <c r="C9" s="24" t="s">
        <v>1359</v>
      </c>
      <c r="D9" s="24" t="str">
        <f t="shared" si="0"/>
        <v>浦江县科技创新服务中心综合管理2</v>
      </c>
      <c r="E9" s="24">
        <v>1</v>
      </c>
      <c r="F9" s="24" t="s">
        <v>1879</v>
      </c>
      <c r="G9" s="24" t="s">
        <v>1889</v>
      </c>
      <c r="H9" s="24" t="s">
        <v>43</v>
      </c>
      <c r="I9" s="24"/>
      <c r="J9" s="24">
        <v>84111469</v>
      </c>
      <c r="K9" s="1"/>
    </row>
    <row r="10" s="15" customFormat="1" ht="30" customHeight="1" spans="1:11">
      <c r="A10" s="23" t="s">
        <v>534</v>
      </c>
      <c r="B10" s="24" t="s">
        <v>1890</v>
      </c>
      <c r="C10" s="24" t="s">
        <v>165</v>
      </c>
      <c r="D10" s="24" t="str">
        <f t="shared" si="0"/>
        <v>浦江县道路交通事故社会救助基金管理中心财务</v>
      </c>
      <c r="E10" s="24">
        <v>1</v>
      </c>
      <c r="F10" s="24" t="s">
        <v>1879</v>
      </c>
      <c r="G10" s="24" t="s">
        <v>1891</v>
      </c>
      <c r="H10" s="24" t="s">
        <v>1883</v>
      </c>
      <c r="I10" s="24"/>
      <c r="J10" s="24">
        <v>84107221</v>
      </c>
      <c r="K10" s="1"/>
    </row>
    <row r="11" s="15" customFormat="1" ht="30" customHeight="1" spans="1:11">
      <c r="A11" s="23" t="s">
        <v>537</v>
      </c>
      <c r="B11" s="24" t="s">
        <v>1892</v>
      </c>
      <c r="C11" s="24" t="s">
        <v>353</v>
      </c>
      <c r="D11" s="24" t="str">
        <f t="shared" si="0"/>
        <v>浦江县地质环境监测站工作人员</v>
      </c>
      <c r="E11" s="24">
        <v>1</v>
      </c>
      <c r="F11" s="24" t="s">
        <v>1879</v>
      </c>
      <c r="G11" s="24" t="s">
        <v>1893</v>
      </c>
      <c r="H11" s="24" t="s">
        <v>1883</v>
      </c>
      <c r="I11" s="24"/>
      <c r="J11" s="24">
        <v>84118797</v>
      </c>
      <c r="K11" s="28"/>
    </row>
    <row r="12" s="15" customFormat="1" ht="30" customHeight="1" spans="1:11">
      <c r="A12" s="23" t="s">
        <v>542</v>
      </c>
      <c r="B12" s="24" t="s">
        <v>1894</v>
      </c>
      <c r="C12" s="24" t="s">
        <v>1895</v>
      </c>
      <c r="D12" s="24" t="str">
        <f t="shared" si="0"/>
        <v>浦江县规划与测绘管理处信息安全</v>
      </c>
      <c r="E12" s="24">
        <v>1</v>
      </c>
      <c r="F12" s="24" t="s">
        <v>1879</v>
      </c>
      <c r="G12" s="24" t="s">
        <v>1896</v>
      </c>
      <c r="H12" s="24" t="s">
        <v>1883</v>
      </c>
      <c r="I12" s="24"/>
      <c r="J12" s="24">
        <v>84118797</v>
      </c>
      <c r="K12" s="28"/>
    </row>
    <row r="13" s="16" customFormat="1" ht="30" customHeight="1" spans="1:11">
      <c r="A13" s="23" t="s">
        <v>548</v>
      </c>
      <c r="B13" s="24" t="s">
        <v>1897</v>
      </c>
      <c r="C13" s="24" t="s">
        <v>1898</v>
      </c>
      <c r="D13" s="24" t="str">
        <f t="shared" si="0"/>
        <v>浦江县西水东调管理中心财务、会计</v>
      </c>
      <c r="E13" s="24">
        <v>1</v>
      </c>
      <c r="F13" s="24" t="s">
        <v>1879</v>
      </c>
      <c r="G13" s="24" t="s">
        <v>1899</v>
      </c>
      <c r="H13" s="24" t="s">
        <v>1883</v>
      </c>
      <c r="I13" s="24"/>
      <c r="J13" s="24">
        <v>84112136</v>
      </c>
      <c r="K13" s="1"/>
    </row>
    <row r="14" s="16" customFormat="1" ht="30" customHeight="1" spans="1:11">
      <c r="A14" s="23" t="s">
        <v>554</v>
      </c>
      <c r="B14" s="24" t="s">
        <v>1897</v>
      </c>
      <c r="C14" s="24" t="s">
        <v>1900</v>
      </c>
      <c r="D14" s="24" t="str">
        <f t="shared" si="0"/>
        <v>浦江县西水东调管理中心工程技术
人员</v>
      </c>
      <c r="E14" s="24">
        <v>1</v>
      </c>
      <c r="F14" s="24" t="s">
        <v>1879</v>
      </c>
      <c r="G14" s="24" t="s">
        <v>1901</v>
      </c>
      <c r="H14" s="24" t="s">
        <v>1883</v>
      </c>
      <c r="I14" s="24"/>
      <c r="J14" s="24">
        <v>84112136</v>
      </c>
      <c r="K14" s="1"/>
    </row>
    <row r="15" s="16" customFormat="1" ht="30" customHeight="1" spans="1:11">
      <c r="A15" s="23" t="s">
        <v>560</v>
      </c>
      <c r="B15" s="24" t="s">
        <v>1902</v>
      </c>
      <c r="C15" s="24" t="s">
        <v>1903</v>
      </c>
      <c r="D15" s="24" t="str">
        <f t="shared" si="0"/>
        <v>浦江县水旱灾害防御中心技术人员</v>
      </c>
      <c r="E15" s="24">
        <v>1</v>
      </c>
      <c r="F15" s="24" t="s">
        <v>1879</v>
      </c>
      <c r="G15" s="24" t="s">
        <v>1904</v>
      </c>
      <c r="H15" s="24" t="s">
        <v>1883</v>
      </c>
      <c r="I15" s="24"/>
      <c r="J15" s="24">
        <v>84209612</v>
      </c>
      <c r="K15" s="1"/>
    </row>
    <row r="16" s="16" customFormat="1" ht="30" customHeight="1" spans="1:11">
      <c r="A16" s="23" t="s">
        <v>564</v>
      </c>
      <c r="B16" s="24" t="s">
        <v>1905</v>
      </c>
      <c r="C16" s="24" t="s">
        <v>1900</v>
      </c>
      <c r="D16" s="24" t="str">
        <f t="shared" si="0"/>
        <v>浦江县浦阳江流域管理中心工程技术
人员</v>
      </c>
      <c r="E16" s="24">
        <v>1</v>
      </c>
      <c r="F16" s="24" t="s">
        <v>1879</v>
      </c>
      <c r="G16" s="24" t="s">
        <v>1906</v>
      </c>
      <c r="H16" s="24" t="s">
        <v>1883</v>
      </c>
      <c r="I16" s="24"/>
      <c r="J16" s="24">
        <v>84180901</v>
      </c>
      <c r="K16" s="1"/>
    </row>
    <row r="17" s="16" customFormat="1" ht="30" customHeight="1" spans="1:11">
      <c r="A17" s="23" t="s">
        <v>569</v>
      </c>
      <c r="B17" s="24" t="s">
        <v>1907</v>
      </c>
      <c r="C17" s="24" t="s">
        <v>1908</v>
      </c>
      <c r="D17" s="24" t="str">
        <f t="shared" si="0"/>
        <v>浦江县农技推广中心农技员</v>
      </c>
      <c r="E17" s="24">
        <v>1</v>
      </c>
      <c r="F17" s="24" t="s">
        <v>1879</v>
      </c>
      <c r="G17" s="24" t="s">
        <v>1909</v>
      </c>
      <c r="H17" s="24" t="s">
        <v>1883</v>
      </c>
      <c r="I17" s="24"/>
      <c r="J17" s="24">
        <v>84103202</v>
      </c>
      <c r="K17" s="1"/>
    </row>
    <row r="18" s="16" customFormat="1" ht="30" customHeight="1" spans="1:11">
      <c r="A18" s="23" t="s">
        <v>575</v>
      </c>
      <c r="B18" s="24" t="s">
        <v>1910</v>
      </c>
      <c r="C18" s="24" t="s">
        <v>1908</v>
      </c>
      <c r="D18" s="24" t="str">
        <f t="shared" si="0"/>
        <v>浦江县蔬菜技术推广站农技员</v>
      </c>
      <c r="E18" s="24">
        <v>1</v>
      </c>
      <c r="F18" s="24" t="s">
        <v>1879</v>
      </c>
      <c r="G18" s="24" t="s">
        <v>1909</v>
      </c>
      <c r="H18" s="24" t="s">
        <v>1883</v>
      </c>
      <c r="I18" s="24"/>
      <c r="J18" s="24">
        <v>84103202</v>
      </c>
      <c r="K18" s="1"/>
    </row>
    <row r="19" s="17" customFormat="1" ht="30" customHeight="1" spans="1:11">
      <c r="A19" s="23" t="s">
        <v>581</v>
      </c>
      <c r="B19" s="24" t="s">
        <v>1911</v>
      </c>
      <c r="C19" s="24" t="s">
        <v>165</v>
      </c>
      <c r="D19" s="24" t="str">
        <f t="shared" si="0"/>
        <v>浦江县人民医院财务</v>
      </c>
      <c r="E19" s="24">
        <v>1</v>
      </c>
      <c r="F19" s="24" t="s">
        <v>1879</v>
      </c>
      <c r="G19" s="24" t="s">
        <v>1899</v>
      </c>
      <c r="H19" s="24" t="s">
        <v>1883</v>
      </c>
      <c r="I19" s="24"/>
      <c r="J19" s="24">
        <v>88181308</v>
      </c>
      <c r="K19" s="1"/>
    </row>
    <row r="20" s="17" customFormat="1" ht="30" customHeight="1" spans="1:11">
      <c r="A20" s="23" t="s">
        <v>585</v>
      </c>
      <c r="B20" s="24" t="s">
        <v>1912</v>
      </c>
      <c r="C20" s="24" t="s">
        <v>165</v>
      </c>
      <c r="D20" s="24" t="str">
        <f t="shared" si="0"/>
        <v>浙江省浦江县中医院财务</v>
      </c>
      <c r="E20" s="24">
        <v>1</v>
      </c>
      <c r="F20" s="24" t="s">
        <v>1879</v>
      </c>
      <c r="G20" s="24" t="s">
        <v>1899</v>
      </c>
      <c r="H20" s="24" t="s">
        <v>1883</v>
      </c>
      <c r="I20" s="24"/>
      <c r="J20" s="24">
        <v>84133097</v>
      </c>
      <c r="K20" s="1"/>
    </row>
    <row r="21" s="17" customFormat="1" ht="30" customHeight="1" spans="1:11">
      <c r="A21" s="23" t="s">
        <v>589</v>
      </c>
      <c r="B21" s="24" t="s">
        <v>1912</v>
      </c>
      <c r="C21" s="24" t="s">
        <v>219</v>
      </c>
      <c r="D21" s="24" t="str">
        <f t="shared" si="0"/>
        <v>浙江省浦江县中医院信息技术</v>
      </c>
      <c r="E21" s="24">
        <v>2</v>
      </c>
      <c r="F21" s="24" t="s">
        <v>1879</v>
      </c>
      <c r="G21" s="24" t="s">
        <v>49</v>
      </c>
      <c r="H21" s="24" t="s">
        <v>1883</v>
      </c>
      <c r="I21" s="24" t="s">
        <v>1913</v>
      </c>
      <c r="J21" s="24">
        <v>84133097</v>
      </c>
      <c r="K21" s="1"/>
    </row>
    <row r="22" s="16" customFormat="1" ht="30" customHeight="1" spans="1:11">
      <c r="A22" s="23" t="s">
        <v>593</v>
      </c>
      <c r="B22" s="24" t="s">
        <v>1914</v>
      </c>
      <c r="C22" s="24" t="s">
        <v>353</v>
      </c>
      <c r="D22" s="24" t="str">
        <f t="shared" si="0"/>
        <v>浦江县环境卫生管理所工作人员</v>
      </c>
      <c r="E22" s="24">
        <v>1</v>
      </c>
      <c r="F22" s="24" t="s">
        <v>1879</v>
      </c>
      <c r="G22" s="24" t="s">
        <v>1915</v>
      </c>
      <c r="H22" s="24" t="s">
        <v>29</v>
      </c>
      <c r="I22" s="24" t="s">
        <v>1916</v>
      </c>
      <c r="J22" s="24">
        <v>89375610</v>
      </c>
      <c r="K22" s="1"/>
    </row>
    <row r="23" s="18" customFormat="1" ht="30" customHeight="1" spans="1:11">
      <c r="A23" s="23" t="s">
        <v>599</v>
      </c>
      <c r="B23" s="24" t="s">
        <v>1917</v>
      </c>
      <c r="C23" s="24" t="s">
        <v>345</v>
      </c>
      <c r="D23" s="24" t="str">
        <f t="shared" si="0"/>
        <v>浦江县开发区经济发展和管理服务中心综合文秘</v>
      </c>
      <c r="E23" s="24">
        <v>1</v>
      </c>
      <c r="F23" s="24" t="s">
        <v>1879</v>
      </c>
      <c r="G23" s="24" t="s">
        <v>1918</v>
      </c>
      <c r="H23" s="24" t="s">
        <v>1883</v>
      </c>
      <c r="I23" s="24"/>
      <c r="J23" s="24">
        <v>18368047097</v>
      </c>
      <c r="K23" s="1"/>
    </row>
    <row r="24" s="19" customFormat="1" ht="30" customHeight="1" spans="1:10">
      <c r="A24" s="23" t="s">
        <v>604</v>
      </c>
      <c r="B24" s="24" t="s">
        <v>1919</v>
      </c>
      <c r="C24" s="24" t="s">
        <v>353</v>
      </c>
      <c r="D24" s="24" t="str">
        <f t="shared" si="0"/>
        <v>浦江县白马镇事业综合服务中心工作人员</v>
      </c>
      <c r="E24" s="24">
        <v>1</v>
      </c>
      <c r="F24" s="24" t="s">
        <v>1879</v>
      </c>
      <c r="G24" s="24" t="s">
        <v>1920</v>
      </c>
      <c r="H24" s="24" t="s">
        <v>1883</v>
      </c>
      <c r="I24" s="24"/>
      <c r="J24" s="24">
        <v>13868917433</v>
      </c>
    </row>
    <row r="25" s="16" customFormat="1" ht="30" customHeight="1" spans="1:11">
      <c r="A25" s="23" t="s">
        <v>609</v>
      </c>
      <c r="B25" s="24" t="s">
        <v>1921</v>
      </c>
      <c r="C25" s="24" t="s">
        <v>1418</v>
      </c>
      <c r="D25" s="24" t="str">
        <f t="shared" si="0"/>
        <v>浦江县檀溪镇事业综合服务中心文秘</v>
      </c>
      <c r="E25" s="24">
        <v>1</v>
      </c>
      <c r="F25" s="24" t="s">
        <v>1879</v>
      </c>
      <c r="G25" s="24" t="s">
        <v>1922</v>
      </c>
      <c r="H25" s="24" t="s">
        <v>1883</v>
      </c>
      <c r="I25" s="24" t="s">
        <v>1923</v>
      </c>
      <c r="J25" s="24">
        <v>15958457949</v>
      </c>
      <c r="K25" s="1"/>
    </row>
    <row r="26" s="15" customFormat="1" ht="30" customHeight="1" spans="1:11">
      <c r="A26" s="23" t="s">
        <v>613</v>
      </c>
      <c r="B26" s="24" t="s">
        <v>1924</v>
      </c>
      <c r="C26" s="24" t="s">
        <v>1925</v>
      </c>
      <c r="D26" s="24" t="str">
        <f t="shared" si="0"/>
        <v>浦江县中余乡事业综合服务中心林管员</v>
      </c>
      <c r="E26" s="24">
        <v>1</v>
      </c>
      <c r="F26" s="24" t="s">
        <v>1879</v>
      </c>
      <c r="G26" s="24" t="s">
        <v>49</v>
      </c>
      <c r="H26" s="24" t="s">
        <v>1883</v>
      </c>
      <c r="I26" s="24"/>
      <c r="J26" s="24">
        <v>18267902050</v>
      </c>
      <c r="K26" s="1"/>
    </row>
    <row r="27" ht="30" customHeight="1" spans="1:10">
      <c r="A27" s="25" t="s">
        <v>1926</v>
      </c>
      <c r="B27" s="26"/>
      <c r="C27" s="26"/>
      <c r="D27" s="26"/>
      <c r="E27" s="26"/>
      <c r="F27" s="26"/>
      <c r="G27" s="26"/>
      <c r="H27" s="26"/>
      <c r="I27" s="26"/>
      <c r="J27" s="29"/>
    </row>
  </sheetData>
  <mergeCells count="2">
    <mergeCell ref="A1:J1"/>
    <mergeCell ref="A27:J27"/>
  </mergeCells>
  <pageMargins left="0.354166666666667" right="0" top="0.0388888888888889" bottom="0.0388888888888889" header="0.0784722222222222" footer="0.865972222222222"/>
  <pageSetup paperSize="9" fitToHeight="0" orientation="landscape" horizontalDpi="600"/>
  <headerFooter alignWithMargins="0" scaleWithDoc="0"/>
  <ignoredErrors>
    <ignoredError sqref="A3:A27" numberStoredAsText="1"/>
  </ignoredErrors>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8"/>
  <sheetViews>
    <sheetView zoomScale="70" zoomScaleNormal="70" workbookViewId="0">
      <pane ySplit="4" topLeftCell="A48" activePane="bottomLeft" state="frozen"/>
      <selection/>
      <selection pane="bottomLeft" activeCell="N48" sqref="N48:Q53"/>
    </sheetView>
  </sheetViews>
  <sheetFormatPr defaultColWidth="9" defaultRowHeight="14.25"/>
  <cols>
    <col min="1" max="1" width="5.875" style="1" customWidth="1"/>
    <col min="2" max="2" width="15.5" style="1" customWidth="1"/>
    <col min="3" max="3" width="22.625" style="1" customWidth="1"/>
    <col min="4" max="4" width="15" style="1" customWidth="1"/>
    <col min="5" max="5" width="23.9666666666667" style="1" customWidth="1"/>
    <col min="6" max="6" width="5.14166666666667" style="1" customWidth="1"/>
    <col min="7" max="9" width="6.125" style="1" customWidth="1"/>
    <col min="10" max="10" width="4.375" style="1" customWidth="1"/>
    <col min="11" max="11" width="6.125" style="1" customWidth="1"/>
    <col min="12" max="12" width="49" style="1" customWidth="1"/>
    <col min="13" max="13" width="33.125" style="2" customWidth="1"/>
    <col min="14" max="16384" width="9" style="1"/>
  </cols>
  <sheetData>
    <row r="1" ht="30" customHeight="1" spans="1:13">
      <c r="A1" s="3" t="s">
        <v>1927</v>
      </c>
      <c r="B1" s="3"/>
      <c r="C1" s="3"/>
      <c r="D1" s="3"/>
      <c r="E1" s="3"/>
      <c r="F1" s="3"/>
      <c r="G1" s="3"/>
      <c r="H1" s="3"/>
      <c r="I1" s="3"/>
      <c r="J1" s="3"/>
      <c r="K1" s="3"/>
      <c r="L1" s="3"/>
      <c r="M1" s="3"/>
    </row>
    <row r="2" ht="30" customHeight="1" spans="1:13">
      <c r="A2" s="4" t="s">
        <v>1928</v>
      </c>
      <c r="B2" s="4"/>
      <c r="C2" s="4"/>
      <c r="D2" s="4"/>
      <c r="E2" s="4"/>
      <c r="F2" s="4"/>
      <c r="G2" s="4"/>
      <c r="H2" s="4"/>
      <c r="I2" s="4"/>
      <c r="J2" s="4"/>
      <c r="K2" s="4"/>
      <c r="L2" s="4"/>
      <c r="M2" s="4"/>
    </row>
    <row r="3" ht="30" customHeight="1" spans="1:13">
      <c r="A3" s="5" t="s">
        <v>1</v>
      </c>
      <c r="B3" s="5" t="s">
        <v>1929</v>
      </c>
      <c r="C3" s="5" t="s">
        <v>1930</v>
      </c>
      <c r="D3" s="5" t="s">
        <v>1634</v>
      </c>
      <c r="E3" s="5"/>
      <c r="F3" s="5" t="s">
        <v>1931</v>
      </c>
      <c r="G3" s="5" t="s">
        <v>1932</v>
      </c>
      <c r="H3" s="5"/>
      <c r="I3" s="5"/>
      <c r="J3" s="5"/>
      <c r="K3" s="5"/>
      <c r="L3" s="5"/>
      <c r="M3" s="5"/>
    </row>
    <row r="4" ht="30" customHeight="1" spans="1:13">
      <c r="A4" s="5"/>
      <c r="B4" s="5"/>
      <c r="C4" s="5"/>
      <c r="D4" s="5"/>
      <c r="E4" s="5"/>
      <c r="F4" s="5"/>
      <c r="G4" s="5" t="s">
        <v>1933</v>
      </c>
      <c r="H4" s="5" t="s">
        <v>1934</v>
      </c>
      <c r="I4" s="5" t="s">
        <v>325</v>
      </c>
      <c r="J4" s="5" t="s">
        <v>322</v>
      </c>
      <c r="K4" s="5" t="s">
        <v>326</v>
      </c>
      <c r="L4" s="5" t="s">
        <v>10</v>
      </c>
      <c r="M4" s="8" t="s">
        <v>488</v>
      </c>
    </row>
    <row r="5" ht="53" customHeight="1" spans="1:13">
      <c r="A5" s="6">
        <v>1</v>
      </c>
      <c r="B5" s="6" t="s">
        <v>1935</v>
      </c>
      <c r="C5" s="6" t="s">
        <v>1936</v>
      </c>
      <c r="D5" s="6" t="s">
        <v>1937</v>
      </c>
      <c r="E5" s="6" t="str">
        <f t="shared" ref="E5:E68" si="0">C5&amp;D5</f>
        <v>东阳市大数据发展中心（牵头单位）计算机岗位（1）</v>
      </c>
      <c r="F5" s="6">
        <v>5</v>
      </c>
      <c r="G5" s="6" t="s">
        <v>20</v>
      </c>
      <c r="H5" s="6" t="s">
        <v>21</v>
      </c>
      <c r="I5" s="6" t="s">
        <v>28</v>
      </c>
      <c r="J5" s="6" t="s">
        <v>383</v>
      </c>
      <c r="K5" s="6" t="s">
        <v>29</v>
      </c>
      <c r="L5" s="6" t="s">
        <v>1938</v>
      </c>
      <c r="M5" s="6" t="s">
        <v>1939</v>
      </c>
    </row>
    <row r="6" ht="53" customHeight="1" spans="1:13">
      <c r="A6" s="6">
        <v>2</v>
      </c>
      <c r="B6" s="6"/>
      <c r="C6" s="6" t="s">
        <v>1936</v>
      </c>
      <c r="D6" s="6" t="s">
        <v>1940</v>
      </c>
      <c r="E6" s="6" t="str">
        <f t="shared" si="0"/>
        <v>东阳市大数据发展中心（牵头单位）计算机岗位（2）</v>
      </c>
      <c r="F6" s="6">
        <v>5</v>
      </c>
      <c r="G6" s="6" t="s">
        <v>20</v>
      </c>
      <c r="H6" s="6" t="s">
        <v>21</v>
      </c>
      <c r="I6" s="6" t="s">
        <v>28</v>
      </c>
      <c r="J6" s="6" t="s">
        <v>24</v>
      </c>
      <c r="K6" s="6" t="s">
        <v>29</v>
      </c>
      <c r="L6" s="6" t="s">
        <v>1938</v>
      </c>
      <c r="M6" s="6"/>
    </row>
    <row r="7" ht="30" customHeight="1" spans="1:13">
      <c r="A7" s="6">
        <v>3</v>
      </c>
      <c r="B7" s="6"/>
      <c r="C7" s="6" t="s">
        <v>1936</v>
      </c>
      <c r="D7" s="6" t="s">
        <v>1941</v>
      </c>
      <c r="E7" s="6" t="str">
        <f t="shared" si="0"/>
        <v>东阳市大数据发展中心（牵头单位）计算机岗位（3）</v>
      </c>
      <c r="F7" s="6">
        <v>2</v>
      </c>
      <c r="G7" s="6" t="s">
        <v>112</v>
      </c>
      <c r="H7" s="6" t="s">
        <v>113</v>
      </c>
      <c r="I7" s="6" t="s">
        <v>28</v>
      </c>
      <c r="J7" s="6" t="s">
        <v>383</v>
      </c>
      <c r="K7" s="6" t="s">
        <v>24</v>
      </c>
      <c r="L7" s="6" t="s">
        <v>1942</v>
      </c>
      <c r="M7" s="6" t="s">
        <v>1943</v>
      </c>
    </row>
    <row r="8" ht="30" customHeight="1" spans="1:13">
      <c r="A8" s="6">
        <v>4</v>
      </c>
      <c r="B8" s="6"/>
      <c r="C8" s="6" t="s">
        <v>1936</v>
      </c>
      <c r="D8" s="6" t="s">
        <v>1944</v>
      </c>
      <c r="E8" s="6" t="str">
        <f t="shared" si="0"/>
        <v>东阳市大数据发展中心（牵头单位）计算机岗位（4）</v>
      </c>
      <c r="F8" s="6">
        <v>2</v>
      </c>
      <c r="G8" s="6" t="s">
        <v>112</v>
      </c>
      <c r="H8" s="6" t="s">
        <v>113</v>
      </c>
      <c r="I8" s="6" t="s">
        <v>28</v>
      </c>
      <c r="J8" s="6" t="s">
        <v>24</v>
      </c>
      <c r="K8" s="6" t="s">
        <v>24</v>
      </c>
      <c r="L8" s="6" t="s">
        <v>1942</v>
      </c>
      <c r="M8" s="6"/>
    </row>
    <row r="9" ht="45" customHeight="1" spans="1:13">
      <c r="A9" s="6">
        <v>5</v>
      </c>
      <c r="B9" s="6" t="s">
        <v>1945</v>
      </c>
      <c r="C9" s="6" t="s">
        <v>1946</v>
      </c>
      <c r="D9" s="6" t="s">
        <v>540</v>
      </c>
      <c r="E9" s="6" t="str">
        <f t="shared" si="0"/>
        <v>东阳市党员干部人才服务中心（东阳市老年大学、东阳市老干部活动中心）（牵头单位）工作人员（1）</v>
      </c>
      <c r="F9" s="6">
        <v>2</v>
      </c>
      <c r="G9" s="6" t="s">
        <v>20</v>
      </c>
      <c r="H9" s="6"/>
      <c r="I9" s="6" t="s">
        <v>28</v>
      </c>
      <c r="J9" s="6" t="s">
        <v>383</v>
      </c>
      <c r="K9" s="6" t="s">
        <v>1947</v>
      </c>
      <c r="L9" s="6" t="s">
        <v>49</v>
      </c>
      <c r="M9" s="6" t="s">
        <v>1948</v>
      </c>
    </row>
    <row r="10" ht="45" customHeight="1" spans="1:13">
      <c r="A10" s="6">
        <v>6</v>
      </c>
      <c r="B10" s="6"/>
      <c r="C10" s="6" t="s">
        <v>1946</v>
      </c>
      <c r="D10" s="6" t="s">
        <v>546</v>
      </c>
      <c r="E10" s="6" t="str">
        <f t="shared" si="0"/>
        <v>东阳市党员干部人才服务中心（东阳市老年大学、东阳市老干部活动中心）（牵头单位）工作人员（2）</v>
      </c>
      <c r="F10" s="6">
        <v>2</v>
      </c>
      <c r="G10" s="6" t="s">
        <v>20</v>
      </c>
      <c r="H10" s="6"/>
      <c r="I10" s="6" t="s">
        <v>28</v>
      </c>
      <c r="J10" s="6" t="s">
        <v>24</v>
      </c>
      <c r="K10" s="6" t="s">
        <v>1947</v>
      </c>
      <c r="L10" s="6" t="s">
        <v>49</v>
      </c>
      <c r="M10" s="6"/>
    </row>
    <row r="11" ht="30" customHeight="1" spans="1:13">
      <c r="A11" s="6">
        <v>7</v>
      </c>
      <c r="B11" s="6" t="s">
        <v>1935</v>
      </c>
      <c r="C11" s="6" t="s">
        <v>1936</v>
      </c>
      <c r="D11" s="6" t="s">
        <v>1949</v>
      </c>
      <c r="E11" s="6" t="str">
        <f t="shared" si="0"/>
        <v>东阳市大数据发展中心（牵头单位）财务（1）</v>
      </c>
      <c r="F11" s="6">
        <v>2</v>
      </c>
      <c r="G11" s="6" t="s">
        <v>20</v>
      </c>
      <c r="H11" s="6" t="s">
        <v>21</v>
      </c>
      <c r="I11" s="6" t="s">
        <v>28</v>
      </c>
      <c r="J11" s="6" t="s">
        <v>383</v>
      </c>
      <c r="K11" s="6" t="s">
        <v>1947</v>
      </c>
      <c r="L11" s="6" t="s">
        <v>1899</v>
      </c>
      <c r="M11" s="6" t="s">
        <v>1950</v>
      </c>
    </row>
    <row r="12" ht="30" customHeight="1" spans="1:13">
      <c r="A12" s="6">
        <v>8</v>
      </c>
      <c r="B12" s="6"/>
      <c r="C12" s="6" t="s">
        <v>1936</v>
      </c>
      <c r="D12" s="6" t="s">
        <v>1951</v>
      </c>
      <c r="E12" s="6" t="str">
        <f t="shared" si="0"/>
        <v>东阳市大数据发展中心（牵头单位）财务（2）</v>
      </c>
      <c r="F12" s="6">
        <v>2</v>
      </c>
      <c r="G12" s="6" t="s">
        <v>20</v>
      </c>
      <c r="H12" s="6" t="s">
        <v>21</v>
      </c>
      <c r="I12" s="6" t="s">
        <v>28</v>
      </c>
      <c r="J12" s="6" t="s">
        <v>24</v>
      </c>
      <c r="K12" s="6" t="s">
        <v>1947</v>
      </c>
      <c r="L12" s="6" t="s">
        <v>1899</v>
      </c>
      <c r="M12" s="6"/>
    </row>
    <row r="13" ht="30" customHeight="1" spans="1:13">
      <c r="A13" s="6">
        <v>9</v>
      </c>
      <c r="B13" s="6" t="s">
        <v>1952</v>
      </c>
      <c r="C13" s="6" t="s">
        <v>1953</v>
      </c>
      <c r="D13" s="6" t="s">
        <v>1954</v>
      </c>
      <c r="E13" s="6" t="str">
        <f t="shared" si="0"/>
        <v>东阳市机关事务保障服务中心经济</v>
      </c>
      <c r="F13" s="6">
        <v>1</v>
      </c>
      <c r="G13" s="6" t="s">
        <v>20</v>
      </c>
      <c r="H13" s="6" t="s">
        <v>21</v>
      </c>
      <c r="I13" s="6" t="s">
        <v>28</v>
      </c>
      <c r="J13" s="6" t="s">
        <v>24</v>
      </c>
      <c r="K13" s="6" t="s">
        <v>1947</v>
      </c>
      <c r="L13" s="6" t="s">
        <v>1955</v>
      </c>
      <c r="M13" s="6"/>
    </row>
    <row r="14" ht="30" customHeight="1" spans="1:13">
      <c r="A14" s="6">
        <v>10</v>
      </c>
      <c r="B14" s="6" t="s">
        <v>1952</v>
      </c>
      <c r="C14" s="6" t="s">
        <v>1953</v>
      </c>
      <c r="D14" s="6" t="s">
        <v>353</v>
      </c>
      <c r="E14" s="6" t="str">
        <f t="shared" si="0"/>
        <v>东阳市机关事务保障服务中心工作人员</v>
      </c>
      <c r="F14" s="6">
        <v>1</v>
      </c>
      <c r="G14" s="6" t="s">
        <v>20</v>
      </c>
      <c r="H14" s="6" t="s">
        <v>21</v>
      </c>
      <c r="I14" s="6" t="s">
        <v>28</v>
      </c>
      <c r="J14" s="6" t="s">
        <v>24</v>
      </c>
      <c r="K14" s="6" t="s">
        <v>1947</v>
      </c>
      <c r="L14" s="6" t="s">
        <v>1956</v>
      </c>
      <c r="M14" s="6"/>
    </row>
    <row r="15" ht="30" customHeight="1" spans="1:13">
      <c r="A15" s="6">
        <v>11</v>
      </c>
      <c r="B15" s="6" t="s">
        <v>1952</v>
      </c>
      <c r="C15" s="6" t="s">
        <v>1957</v>
      </c>
      <c r="D15" s="6" t="s">
        <v>1954</v>
      </c>
      <c r="E15" s="6" t="str">
        <f t="shared" si="0"/>
        <v>东阳市投融资服务中心经济</v>
      </c>
      <c r="F15" s="6">
        <v>1</v>
      </c>
      <c r="G15" s="6" t="s">
        <v>112</v>
      </c>
      <c r="H15" s="6" t="s">
        <v>113</v>
      </c>
      <c r="I15" s="6" t="s">
        <v>28</v>
      </c>
      <c r="J15" s="6" t="s">
        <v>24</v>
      </c>
      <c r="K15" s="6" t="s">
        <v>24</v>
      </c>
      <c r="L15" s="6" t="s">
        <v>1958</v>
      </c>
      <c r="M15" s="6"/>
    </row>
    <row r="16" ht="30" customHeight="1" spans="1:13">
      <c r="A16" s="6">
        <v>12</v>
      </c>
      <c r="B16" s="6" t="s">
        <v>1959</v>
      </c>
      <c r="C16" s="6" t="s">
        <v>1960</v>
      </c>
      <c r="D16" s="6" t="s">
        <v>1961</v>
      </c>
      <c r="E16" s="6" t="str">
        <f t="shared" si="0"/>
        <v>东阳市科技创新服务中心技术岗位</v>
      </c>
      <c r="F16" s="6">
        <v>1</v>
      </c>
      <c r="G16" s="6" t="s">
        <v>112</v>
      </c>
      <c r="H16" s="6" t="s">
        <v>113</v>
      </c>
      <c r="I16" s="6" t="s">
        <v>28</v>
      </c>
      <c r="J16" s="6" t="s">
        <v>24</v>
      </c>
      <c r="K16" s="6" t="s">
        <v>24</v>
      </c>
      <c r="L16" s="6" t="s">
        <v>1962</v>
      </c>
      <c r="M16" s="6"/>
    </row>
    <row r="17" ht="30" customHeight="1" spans="1:13">
      <c r="A17" s="6">
        <v>13</v>
      </c>
      <c r="B17" s="6" t="s">
        <v>1963</v>
      </c>
      <c r="C17" s="6" t="s">
        <v>1964</v>
      </c>
      <c r="D17" s="6" t="s">
        <v>1965</v>
      </c>
      <c r="E17" s="6" t="str">
        <f t="shared" si="0"/>
        <v>东阳市救助站建设项目管理</v>
      </c>
      <c r="F17" s="6">
        <v>1</v>
      </c>
      <c r="G17" s="6" t="s">
        <v>20</v>
      </c>
      <c r="H17" s="6"/>
      <c r="I17" s="6" t="s">
        <v>28</v>
      </c>
      <c r="J17" s="6" t="s">
        <v>24</v>
      </c>
      <c r="K17" s="6" t="s">
        <v>1947</v>
      </c>
      <c r="L17" s="6" t="s">
        <v>1966</v>
      </c>
      <c r="M17" s="6" t="s">
        <v>1967</v>
      </c>
    </row>
    <row r="18" ht="30" customHeight="1" spans="1:13">
      <c r="A18" s="6">
        <v>14</v>
      </c>
      <c r="B18" s="6" t="s">
        <v>1963</v>
      </c>
      <c r="C18" s="6" t="s">
        <v>1968</v>
      </c>
      <c r="D18" s="6" t="s">
        <v>1969</v>
      </c>
      <c r="E18" s="6" t="str">
        <f t="shared" si="0"/>
        <v>东阳市民政事业服务中心地名管理</v>
      </c>
      <c r="F18" s="6">
        <v>1</v>
      </c>
      <c r="G18" s="6" t="s">
        <v>20</v>
      </c>
      <c r="H18" s="6"/>
      <c r="I18" s="6" t="s">
        <v>28</v>
      </c>
      <c r="J18" s="6" t="s">
        <v>24</v>
      </c>
      <c r="K18" s="6" t="s">
        <v>29</v>
      </c>
      <c r="L18" s="6" t="s">
        <v>1970</v>
      </c>
      <c r="M18" s="6"/>
    </row>
    <row r="19" ht="30" customHeight="1" spans="1:13">
      <c r="A19" s="6">
        <v>15</v>
      </c>
      <c r="B19" s="6" t="s">
        <v>1971</v>
      </c>
      <c r="C19" s="6" t="s">
        <v>1972</v>
      </c>
      <c r="D19" s="6" t="s">
        <v>353</v>
      </c>
      <c r="E19" s="6" t="str">
        <f t="shared" si="0"/>
        <v>浙江省东阳市公证处工作人员</v>
      </c>
      <c r="F19" s="6">
        <v>2</v>
      </c>
      <c r="G19" s="6" t="s">
        <v>20</v>
      </c>
      <c r="H19" s="6" t="s">
        <v>21</v>
      </c>
      <c r="I19" s="6" t="s">
        <v>28</v>
      </c>
      <c r="J19" s="6" t="s">
        <v>24</v>
      </c>
      <c r="K19" s="6" t="s">
        <v>29</v>
      </c>
      <c r="L19" s="6" t="s">
        <v>1973</v>
      </c>
      <c r="M19" s="6" t="s">
        <v>1974</v>
      </c>
    </row>
    <row r="20" ht="30" customHeight="1" spans="1:13">
      <c r="A20" s="6">
        <v>16</v>
      </c>
      <c r="B20" s="6" t="s">
        <v>1975</v>
      </c>
      <c r="C20" s="6" t="s">
        <v>1976</v>
      </c>
      <c r="D20" s="6" t="s">
        <v>1977</v>
      </c>
      <c r="E20" s="6" t="str">
        <f t="shared" si="0"/>
        <v>东阳市财政金融服务中心岗位（1）</v>
      </c>
      <c r="F20" s="6">
        <v>1</v>
      </c>
      <c r="G20" s="6" t="s">
        <v>112</v>
      </c>
      <c r="H20" s="6" t="s">
        <v>113</v>
      </c>
      <c r="I20" s="6" t="s">
        <v>28</v>
      </c>
      <c r="J20" s="6" t="s">
        <v>383</v>
      </c>
      <c r="K20" s="6" t="s">
        <v>24</v>
      </c>
      <c r="L20" s="6" t="s">
        <v>1978</v>
      </c>
      <c r="M20" s="6"/>
    </row>
    <row r="21" ht="30" customHeight="1" spans="1:13">
      <c r="A21" s="6">
        <v>17</v>
      </c>
      <c r="B21" s="6" t="s">
        <v>1975</v>
      </c>
      <c r="C21" s="6" t="s">
        <v>1976</v>
      </c>
      <c r="D21" s="6" t="s">
        <v>1979</v>
      </c>
      <c r="E21" s="6" t="str">
        <f t="shared" si="0"/>
        <v>东阳市财政金融服务中心岗位（2）</v>
      </c>
      <c r="F21" s="6">
        <v>1</v>
      </c>
      <c r="G21" s="6" t="s">
        <v>112</v>
      </c>
      <c r="H21" s="6" t="s">
        <v>113</v>
      </c>
      <c r="I21" s="6" t="s">
        <v>28</v>
      </c>
      <c r="J21" s="6" t="s">
        <v>24</v>
      </c>
      <c r="K21" s="6" t="s">
        <v>24</v>
      </c>
      <c r="L21" s="6" t="s">
        <v>1978</v>
      </c>
      <c r="M21" s="6"/>
    </row>
    <row r="22" ht="30" customHeight="1" spans="1:13">
      <c r="A22" s="6">
        <v>18</v>
      </c>
      <c r="B22" s="6" t="s">
        <v>1980</v>
      </c>
      <c r="C22" s="6" t="s">
        <v>1981</v>
      </c>
      <c r="D22" s="6" t="s">
        <v>353</v>
      </c>
      <c r="E22" s="6" t="str">
        <f t="shared" si="0"/>
        <v>东阳市人力资源和社会保障服务中心工作人员</v>
      </c>
      <c r="F22" s="6">
        <v>1</v>
      </c>
      <c r="G22" s="6" t="s">
        <v>20</v>
      </c>
      <c r="H22" s="6" t="s">
        <v>21</v>
      </c>
      <c r="I22" s="6" t="s">
        <v>28</v>
      </c>
      <c r="J22" s="6" t="s">
        <v>24</v>
      </c>
      <c r="K22" s="6" t="s">
        <v>1947</v>
      </c>
      <c r="L22" s="6" t="s">
        <v>1982</v>
      </c>
      <c r="M22" s="6"/>
    </row>
    <row r="23" ht="30" customHeight="1" spans="1:13">
      <c r="A23" s="6">
        <v>19</v>
      </c>
      <c r="B23" s="6" t="s">
        <v>1983</v>
      </c>
      <c r="C23" s="6" t="s">
        <v>1984</v>
      </c>
      <c r="D23" s="6" t="s">
        <v>1985</v>
      </c>
      <c r="E23" s="6" t="str">
        <f t="shared" si="0"/>
        <v>东阳市城乡规划编审中心城乡规划</v>
      </c>
      <c r="F23" s="6">
        <v>1</v>
      </c>
      <c r="G23" s="6" t="s">
        <v>112</v>
      </c>
      <c r="H23" s="6" t="s">
        <v>113</v>
      </c>
      <c r="I23" s="6" t="s">
        <v>28</v>
      </c>
      <c r="J23" s="6" t="s">
        <v>24</v>
      </c>
      <c r="K23" s="6" t="s">
        <v>24</v>
      </c>
      <c r="L23" s="6" t="s">
        <v>1986</v>
      </c>
      <c r="M23" s="6"/>
    </row>
    <row r="24" ht="30" customHeight="1" spans="1:13">
      <c r="A24" s="6">
        <v>20</v>
      </c>
      <c r="B24" s="6" t="s">
        <v>1983</v>
      </c>
      <c r="C24" s="6" t="s">
        <v>1987</v>
      </c>
      <c r="D24" s="6" t="s">
        <v>1988</v>
      </c>
      <c r="E24" s="6" t="str">
        <f t="shared" si="0"/>
        <v>东阳市自然资源和规划档案服务中心专业技术岗位</v>
      </c>
      <c r="F24" s="6">
        <v>2</v>
      </c>
      <c r="G24" s="6" t="s">
        <v>20</v>
      </c>
      <c r="H24" s="6" t="s">
        <v>21</v>
      </c>
      <c r="I24" s="6" t="s">
        <v>28</v>
      </c>
      <c r="J24" s="6" t="s">
        <v>24</v>
      </c>
      <c r="K24" s="6" t="s">
        <v>29</v>
      </c>
      <c r="L24" s="6" t="s">
        <v>1989</v>
      </c>
      <c r="M24" s="6"/>
    </row>
    <row r="25" ht="30" customHeight="1" spans="1:13">
      <c r="A25" s="6">
        <v>21</v>
      </c>
      <c r="B25" s="6" t="s">
        <v>1983</v>
      </c>
      <c r="C25" s="6" t="s">
        <v>1990</v>
      </c>
      <c r="D25" s="6" t="s">
        <v>1991</v>
      </c>
      <c r="E25" s="6" t="str">
        <f t="shared" si="0"/>
        <v>东阳市地质环境监测站地质监测</v>
      </c>
      <c r="F25" s="6">
        <v>1</v>
      </c>
      <c r="G25" s="6" t="s">
        <v>20</v>
      </c>
      <c r="H25" s="6" t="s">
        <v>21</v>
      </c>
      <c r="I25" s="6" t="s">
        <v>28</v>
      </c>
      <c r="J25" s="6" t="s">
        <v>24</v>
      </c>
      <c r="K25" s="6" t="s">
        <v>43</v>
      </c>
      <c r="L25" s="6" t="s">
        <v>1992</v>
      </c>
      <c r="M25" s="6"/>
    </row>
    <row r="26" ht="30" customHeight="1" spans="1:13">
      <c r="A26" s="6">
        <v>22</v>
      </c>
      <c r="B26" s="6" t="s">
        <v>1983</v>
      </c>
      <c r="C26" s="6" t="s">
        <v>1993</v>
      </c>
      <c r="D26" s="6" t="s">
        <v>1994</v>
      </c>
      <c r="E26" s="6" t="str">
        <f t="shared" si="0"/>
        <v>东阳市野生动植物保护管理站动植物保护</v>
      </c>
      <c r="F26" s="6">
        <v>2</v>
      </c>
      <c r="G26" s="6" t="s">
        <v>20</v>
      </c>
      <c r="H26" s="6"/>
      <c r="I26" s="6" t="s">
        <v>28</v>
      </c>
      <c r="J26" s="6" t="s">
        <v>24</v>
      </c>
      <c r="K26" s="6" t="s">
        <v>29</v>
      </c>
      <c r="L26" s="6" t="s">
        <v>1995</v>
      </c>
      <c r="M26" s="6"/>
    </row>
    <row r="27" ht="30" customHeight="1" spans="1:13">
      <c r="A27" s="6">
        <v>23</v>
      </c>
      <c r="B27" s="6" t="s">
        <v>1996</v>
      </c>
      <c r="C27" s="6" t="s">
        <v>1997</v>
      </c>
      <c r="D27" s="6" t="s">
        <v>1998</v>
      </c>
      <c r="E27" s="6" t="str">
        <f t="shared" si="0"/>
        <v>东阳市房屋征收工作中心物业管理</v>
      </c>
      <c r="F27" s="6">
        <v>1</v>
      </c>
      <c r="G27" s="6" t="s">
        <v>20</v>
      </c>
      <c r="H27" s="6" t="s">
        <v>21</v>
      </c>
      <c r="I27" s="6" t="s">
        <v>28</v>
      </c>
      <c r="J27" s="6" t="s">
        <v>24</v>
      </c>
      <c r="K27" s="6" t="s">
        <v>29</v>
      </c>
      <c r="L27" s="6" t="s">
        <v>1999</v>
      </c>
      <c r="M27" s="6"/>
    </row>
    <row r="28" ht="30" customHeight="1" spans="1:13">
      <c r="A28" s="6">
        <v>24</v>
      </c>
      <c r="B28" s="6" t="s">
        <v>1996</v>
      </c>
      <c r="C28" s="6" t="s">
        <v>2000</v>
      </c>
      <c r="D28" s="6" t="s">
        <v>2001</v>
      </c>
      <c r="E28" s="6" t="str">
        <f t="shared" si="0"/>
        <v>东阳市城乡建设处城乡建设</v>
      </c>
      <c r="F28" s="6">
        <v>1</v>
      </c>
      <c r="G28" s="6" t="s">
        <v>20</v>
      </c>
      <c r="H28" s="6" t="s">
        <v>21</v>
      </c>
      <c r="I28" s="6" t="s">
        <v>28</v>
      </c>
      <c r="J28" s="6" t="s">
        <v>24</v>
      </c>
      <c r="K28" s="6" t="s">
        <v>29</v>
      </c>
      <c r="L28" s="6" t="s">
        <v>2002</v>
      </c>
      <c r="M28" s="6"/>
    </row>
    <row r="29" ht="45" customHeight="1" spans="1:13">
      <c r="A29" s="6">
        <v>25</v>
      </c>
      <c r="B29" s="6" t="s">
        <v>2003</v>
      </c>
      <c r="C29" s="6" t="s">
        <v>2004</v>
      </c>
      <c r="D29" s="6" t="s">
        <v>353</v>
      </c>
      <c r="E29" s="6" t="str">
        <f t="shared" si="0"/>
        <v>东阳市水文站工作人员</v>
      </c>
      <c r="F29" s="6">
        <v>1</v>
      </c>
      <c r="G29" s="6" t="s">
        <v>2005</v>
      </c>
      <c r="H29" s="6"/>
      <c r="I29" s="6" t="s">
        <v>28</v>
      </c>
      <c r="J29" s="6" t="s">
        <v>24</v>
      </c>
      <c r="K29" s="6" t="s">
        <v>1947</v>
      </c>
      <c r="L29" s="6" t="s">
        <v>2006</v>
      </c>
      <c r="M29" s="6" t="s">
        <v>2007</v>
      </c>
    </row>
    <row r="30" ht="30" customHeight="1" spans="1:13">
      <c r="A30" s="6">
        <v>26</v>
      </c>
      <c r="B30" s="6" t="s">
        <v>2003</v>
      </c>
      <c r="C30" s="6" t="s">
        <v>2008</v>
      </c>
      <c r="D30" s="6" t="s">
        <v>1510</v>
      </c>
      <c r="E30" s="6" t="str">
        <f t="shared" si="0"/>
        <v>东阳市河塘中心水利工程管理</v>
      </c>
      <c r="F30" s="6">
        <v>1</v>
      </c>
      <c r="G30" s="6" t="s">
        <v>20</v>
      </c>
      <c r="H30" s="6"/>
      <c r="I30" s="6" t="s">
        <v>28</v>
      </c>
      <c r="J30" s="6" t="s">
        <v>24</v>
      </c>
      <c r="K30" s="6" t="s">
        <v>29</v>
      </c>
      <c r="L30" s="6" t="s">
        <v>2009</v>
      </c>
      <c r="M30" s="6"/>
    </row>
    <row r="31" ht="30" customHeight="1" spans="1:13">
      <c r="A31" s="6">
        <v>27</v>
      </c>
      <c r="B31" s="6" t="s">
        <v>2003</v>
      </c>
      <c r="C31" s="6" t="s">
        <v>2010</v>
      </c>
      <c r="D31" s="6" t="s">
        <v>353</v>
      </c>
      <c r="E31" s="6" t="str">
        <f t="shared" si="0"/>
        <v>东阳市水库水电运行中心工作人员</v>
      </c>
      <c r="F31" s="6">
        <v>1</v>
      </c>
      <c r="G31" s="6" t="s">
        <v>20</v>
      </c>
      <c r="H31" s="6"/>
      <c r="I31" s="6" t="s">
        <v>28</v>
      </c>
      <c r="J31" s="6" t="s">
        <v>24</v>
      </c>
      <c r="K31" s="6" t="s">
        <v>29</v>
      </c>
      <c r="L31" s="6" t="s">
        <v>2011</v>
      </c>
      <c r="M31" s="6"/>
    </row>
    <row r="32" ht="30" customHeight="1" spans="1:13">
      <c r="A32" s="6">
        <v>28</v>
      </c>
      <c r="B32" s="6" t="s">
        <v>2012</v>
      </c>
      <c r="C32" s="6" t="s">
        <v>2013</v>
      </c>
      <c r="D32" s="6" t="s">
        <v>353</v>
      </c>
      <c r="E32" s="6" t="str">
        <f t="shared" si="0"/>
        <v>东阳市农业农村生态与能源发展中心工作人员</v>
      </c>
      <c r="F32" s="6">
        <v>1</v>
      </c>
      <c r="G32" s="6" t="s">
        <v>20</v>
      </c>
      <c r="H32" s="6" t="s">
        <v>21</v>
      </c>
      <c r="I32" s="6" t="s">
        <v>28</v>
      </c>
      <c r="J32" s="6" t="s">
        <v>24</v>
      </c>
      <c r="K32" s="6" t="s">
        <v>43</v>
      </c>
      <c r="L32" s="6" t="s">
        <v>2014</v>
      </c>
      <c r="M32" s="6"/>
    </row>
    <row r="33" ht="30" customHeight="1" spans="1:13">
      <c r="A33" s="6">
        <v>29</v>
      </c>
      <c r="B33" s="6" t="s">
        <v>2012</v>
      </c>
      <c r="C33" s="6" t="s">
        <v>2015</v>
      </c>
      <c r="D33" s="6" t="s">
        <v>2016</v>
      </c>
      <c r="E33" s="6" t="str">
        <f t="shared" si="0"/>
        <v>东阳市种植业技术推广中心农技推广（男）</v>
      </c>
      <c r="F33" s="6">
        <v>1</v>
      </c>
      <c r="G33" s="6" t="s">
        <v>112</v>
      </c>
      <c r="H33" s="6" t="s">
        <v>113</v>
      </c>
      <c r="I33" s="6" t="s">
        <v>28</v>
      </c>
      <c r="J33" s="6" t="s">
        <v>383</v>
      </c>
      <c r="K33" s="6" t="s">
        <v>24</v>
      </c>
      <c r="L33" s="6" t="s">
        <v>2017</v>
      </c>
      <c r="M33" s="6"/>
    </row>
    <row r="34" ht="30" customHeight="1" spans="1:13">
      <c r="A34" s="6">
        <v>30</v>
      </c>
      <c r="B34" s="6" t="s">
        <v>2012</v>
      </c>
      <c r="C34" s="6" t="s">
        <v>2015</v>
      </c>
      <c r="D34" s="6" t="s">
        <v>2018</v>
      </c>
      <c r="E34" s="6" t="str">
        <f t="shared" si="0"/>
        <v>东阳市种植业技术推广中心农技推广（不限）</v>
      </c>
      <c r="F34" s="6">
        <v>1</v>
      </c>
      <c r="G34" s="6" t="s">
        <v>112</v>
      </c>
      <c r="H34" s="6" t="s">
        <v>113</v>
      </c>
      <c r="I34" s="6" t="s">
        <v>28</v>
      </c>
      <c r="J34" s="6" t="s">
        <v>24</v>
      </c>
      <c r="K34" s="6" t="s">
        <v>24</v>
      </c>
      <c r="L34" s="6" t="s">
        <v>2017</v>
      </c>
      <c r="M34" s="6"/>
    </row>
    <row r="35" ht="30" customHeight="1" spans="1:13">
      <c r="A35" s="6">
        <v>31</v>
      </c>
      <c r="B35" s="6" t="s">
        <v>2019</v>
      </c>
      <c r="C35" s="6" t="s">
        <v>2020</v>
      </c>
      <c r="D35" s="6" t="s">
        <v>2021</v>
      </c>
      <c r="E35" s="6" t="str">
        <f t="shared" si="0"/>
        <v>东阳市文物保护所文物保护与管理</v>
      </c>
      <c r="F35" s="6">
        <v>1</v>
      </c>
      <c r="G35" s="6" t="s">
        <v>20</v>
      </c>
      <c r="H35" s="6"/>
      <c r="I35" s="6" t="s">
        <v>28</v>
      </c>
      <c r="J35" s="6" t="s">
        <v>24</v>
      </c>
      <c r="K35" s="6" t="s">
        <v>1947</v>
      </c>
      <c r="L35" s="6" t="s">
        <v>2022</v>
      </c>
      <c r="M35" s="6"/>
    </row>
    <row r="36" ht="30" customHeight="1" spans="1:13">
      <c r="A36" s="6">
        <v>32</v>
      </c>
      <c r="B36" s="6" t="s">
        <v>2019</v>
      </c>
      <c r="C36" s="6" t="s">
        <v>2023</v>
      </c>
      <c r="D36" s="6" t="s">
        <v>2024</v>
      </c>
      <c r="E36" s="6" t="str">
        <f t="shared" si="0"/>
        <v>东阳市博物馆展览策划与设计</v>
      </c>
      <c r="F36" s="6">
        <v>1</v>
      </c>
      <c r="G36" s="6" t="s">
        <v>20</v>
      </c>
      <c r="H36" s="6"/>
      <c r="I36" s="6" t="s">
        <v>28</v>
      </c>
      <c r="J36" s="6" t="s">
        <v>24</v>
      </c>
      <c r="K36" s="6" t="s">
        <v>29</v>
      </c>
      <c r="L36" s="6" t="s">
        <v>2025</v>
      </c>
      <c r="M36" s="6"/>
    </row>
    <row r="37" ht="30" customHeight="1" spans="1:13">
      <c r="A37" s="6">
        <v>33</v>
      </c>
      <c r="B37" s="6" t="s">
        <v>2026</v>
      </c>
      <c r="C37" s="6" t="s">
        <v>2027</v>
      </c>
      <c r="D37" s="6" t="s">
        <v>165</v>
      </c>
      <c r="E37" s="6" t="str">
        <f t="shared" si="0"/>
        <v>东阳市政府投资与计算机审计指导中心财务</v>
      </c>
      <c r="F37" s="6">
        <v>1</v>
      </c>
      <c r="G37" s="6" t="s">
        <v>112</v>
      </c>
      <c r="H37" s="6" t="s">
        <v>113</v>
      </c>
      <c r="I37" s="6" t="s">
        <v>28</v>
      </c>
      <c r="J37" s="6" t="s">
        <v>24</v>
      </c>
      <c r="K37" s="6" t="s">
        <v>24</v>
      </c>
      <c r="L37" s="6" t="s">
        <v>2028</v>
      </c>
      <c r="M37" s="6"/>
    </row>
    <row r="38" ht="30" customHeight="1" spans="1:13">
      <c r="A38" s="6">
        <v>34</v>
      </c>
      <c r="B38" s="6" t="s">
        <v>2029</v>
      </c>
      <c r="C38" s="6" t="s">
        <v>2030</v>
      </c>
      <c r="D38" s="6" t="s">
        <v>353</v>
      </c>
      <c r="E38" s="6" t="str">
        <f t="shared" si="0"/>
        <v>东阳市革命烈士陵园管理所工作人员</v>
      </c>
      <c r="F38" s="6">
        <v>1</v>
      </c>
      <c r="G38" s="6" t="s">
        <v>20</v>
      </c>
      <c r="H38" s="6"/>
      <c r="I38" s="6" t="s">
        <v>28</v>
      </c>
      <c r="J38" s="6" t="s">
        <v>24</v>
      </c>
      <c r="K38" s="6" t="s">
        <v>24</v>
      </c>
      <c r="L38" s="6" t="s">
        <v>2031</v>
      </c>
      <c r="M38" s="6"/>
    </row>
    <row r="39" ht="30" customHeight="1" spans="1:13">
      <c r="A39" s="6">
        <v>35</v>
      </c>
      <c r="B39" s="6" t="s">
        <v>2032</v>
      </c>
      <c r="C39" s="6" t="s">
        <v>2033</v>
      </c>
      <c r="D39" s="6" t="s">
        <v>2034</v>
      </c>
      <c r="E39" s="6" t="str">
        <f t="shared" si="0"/>
        <v>东阳市应急管理（人防）服务保障中心安全生产监管</v>
      </c>
      <c r="F39" s="6">
        <v>1</v>
      </c>
      <c r="G39" s="6" t="s">
        <v>20</v>
      </c>
      <c r="H39" s="6" t="s">
        <v>21</v>
      </c>
      <c r="I39" s="6" t="s">
        <v>28</v>
      </c>
      <c r="J39" s="6" t="s">
        <v>24</v>
      </c>
      <c r="K39" s="6" t="s">
        <v>29</v>
      </c>
      <c r="L39" s="6" t="s">
        <v>2035</v>
      </c>
      <c r="M39" s="6" t="s">
        <v>2036</v>
      </c>
    </row>
    <row r="40" ht="30" customHeight="1" spans="1:13">
      <c r="A40" s="6">
        <v>36</v>
      </c>
      <c r="B40" s="6" t="s">
        <v>2037</v>
      </c>
      <c r="C40" s="6" t="s">
        <v>2038</v>
      </c>
      <c r="D40" s="6" t="s">
        <v>353</v>
      </c>
      <c r="E40" s="6" t="str">
        <f t="shared" si="0"/>
        <v>浙江省木雕红木家具产品质量检验中心工作人员</v>
      </c>
      <c r="F40" s="6">
        <v>1</v>
      </c>
      <c r="G40" s="6" t="s">
        <v>20</v>
      </c>
      <c r="H40" s="6" t="s">
        <v>21</v>
      </c>
      <c r="I40" s="6" t="s">
        <v>28</v>
      </c>
      <c r="J40" s="6" t="s">
        <v>24</v>
      </c>
      <c r="K40" s="6" t="s">
        <v>29</v>
      </c>
      <c r="L40" s="6" t="s">
        <v>2039</v>
      </c>
      <c r="M40" s="6"/>
    </row>
    <row r="41" ht="30" customHeight="1" spans="1:13">
      <c r="A41" s="6">
        <v>37</v>
      </c>
      <c r="B41" s="6" t="s">
        <v>2037</v>
      </c>
      <c r="C41" s="6" t="s">
        <v>2040</v>
      </c>
      <c r="D41" s="6" t="s">
        <v>2041</v>
      </c>
      <c r="E41" s="6" t="str">
        <f t="shared" si="0"/>
        <v>东阳市食品药品检验研究院食品安全</v>
      </c>
      <c r="F41" s="6">
        <v>1</v>
      </c>
      <c r="G41" s="6" t="s">
        <v>20</v>
      </c>
      <c r="H41" s="6" t="s">
        <v>21</v>
      </c>
      <c r="I41" s="6" t="s">
        <v>28</v>
      </c>
      <c r="J41" s="6" t="s">
        <v>24</v>
      </c>
      <c r="K41" s="6" t="s">
        <v>43</v>
      </c>
      <c r="L41" s="6" t="s">
        <v>2042</v>
      </c>
      <c r="M41" s="6"/>
    </row>
    <row r="42" ht="30" customHeight="1" spans="1:13">
      <c r="A42" s="6">
        <v>38</v>
      </c>
      <c r="B42" s="6" t="s">
        <v>2043</v>
      </c>
      <c r="C42" s="6" t="s">
        <v>2044</v>
      </c>
      <c r="D42" s="6" t="s">
        <v>236</v>
      </c>
      <c r="E42" s="6" t="str">
        <f t="shared" si="0"/>
        <v>东阳市市政公用事业中心园林管理</v>
      </c>
      <c r="F42" s="6">
        <v>1</v>
      </c>
      <c r="G42" s="6" t="s">
        <v>20</v>
      </c>
      <c r="H42" s="6" t="s">
        <v>21</v>
      </c>
      <c r="I42" s="6" t="s">
        <v>28</v>
      </c>
      <c r="J42" s="6" t="s">
        <v>24</v>
      </c>
      <c r="K42" s="6" t="s">
        <v>43</v>
      </c>
      <c r="L42" s="6" t="s">
        <v>2045</v>
      </c>
      <c r="M42" s="6"/>
    </row>
    <row r="43" ht="30" customHeight="1" spans="1:13">
      <c r="A43" s="6">
        <v>39</v>
      </c>
      <c r="B43" s="6" t="s">
        <v>2046</v>
      </c>
      <c r="C43" s="6" t="s">
        <v>2047</v>
      </c>
      <c r="D43" s="6" t="s">
        <v>2048</v>
      </c>
      <c r="E43" s="6" t="str">
        <f t="shared" si="0"/>
        <v>东阳市青少年宫活动教学管理</v>
      </c>
      <c r="F43" s="6">
        <v>1</v>
      </c>
      <c r="G43" s="6" t="s">
        <v>112</v>
      </c>
      <c r="H43" s="6" t="s">
        <v>113</v>
      </c>
      <c r="I43" s="6" t="s">
        <v>28</v>
      </c>
      <c r="J43" s="6" t="s">
        <v>24</v>
      </c>
      <c r="K43" s="6" t="s">
        <v>24</v>
      </c>
      <c r="L43" s="6" t="s">
        <v>24</v>
      </c>
      <c r="M43" s="6" t="s">
        <v>2049</v>
      </c>
    </row>
    <row r="44" ht="30" customHeight="1" spans="1:13">
      <c r="A44" s="6">
        <v>40</v>
      </c>
      <c r="B44" s="6" t="s">
        <v>2050</v>
      </c>
      <c r="C44" s="6" t="s">
        <v>2051</v>
      </c>
      <c r="D44" s="6" t="s">
        <v>2052</v>
      </c>
      <c r="E44" s="6" t="str">
        <f t="shared" si="0"/>
        <v>横店影视文化产业发展服务中心影视文化</v>
      </c>
      <c r="F44" s="6">
        <v>1</v>
      </c>
      <c r="G44" s="6" t="s">
        <v>112</v>
      </c>
      <c r="H44" s="6" t="s">
        <v>113</v>
      </c>
      <c r="I44" s="6" t="s">
        <v>28</v>
      </c>
      <c r="J44" s="6" t="s">
        <v>24</v>
      </c>
      <c r="K44" s="6" t="s">
        <v>24</v>
      </c>
      <c r="L44" s="6" t="s">
        <v>2053</v>
      </c>
      <c r="M44" s="6"/>
    </row>
    <row r="45" ht="30" customHeight="1" spans="1:13">
      <c r="A45" s="6">
        <v>41</v>
      </c>
      <c r="B45" s="6" t="s">
        <v>2054</v>
      </c>
      <c r="C45" s="6" t="s">
        <v>2055</v>
      </c>
      <c r="D45" s="6" t="s">
        <v>2056</v>
      </c>
      <c r="E45" s="6" t="str">
        <f t="shared" si="0"/>
        <v>东阳市气象防灾减灾服务中心预报服务</v>
      </c>
      <c r="F45" s="6">
        <v>1</v>
      </c>
      <c r="G45" s="6" t="s">
        <v>112</v>
      </c>
      <c r="H45" s="6" t="s">
        <v>113</v>
      </c>
      <c r="I45" s="6" t="s">
        <v>28</v>
      </c>
      <c r="J45" s="6" t="s">
        <v>24</v>
      </c>
      <c r="K45" s="6" t="s">
        <v>24</v>
      </c>
      <c r="L45" s="6" t="s">
        <v>2057</v>
      </c>
      <c r="M45" s="6"/>
    </row>
    <row r="46" ht="30" customHeight="1" spans="1:13">
      <c r="A46" s="6">
        <v>42</v>
      </c>
      <c r="B46" s="6" t="s">
        <v>2058</v>
      </c>
      <c r="C46" s="6" t="s">
        <v>2059</v>
      </c>
      <c r="D46" s="6" t="s">
        <v>2060</v>
      </c>
      <c r="E46" s="6" t="str">
        <f t="shared" si="0"/>
        <v>东阳市中医院计算机岗位</v>
      </c>
      <c r="F46" s="6">
        <v>2</v>
      </c>
      <c r="G46" s="6" t="s">
        <v>20</v>
      </c>
      <c r="H46" s="6" t="s">
        <v>21</v>
      </c>
      <c r="I46" s="6" t="s">
        <v>28</v>
      </c>
      <c r="J46" s="6" t="s">
        <v>24</v>
      </c>
      <c r="K46" s="6" t="s">
        <v>29</v>
      </c>
      <c r="L46" s="6" t="s">
        <v>2061</v>
      </c>
      <c r="M46" s="6" t="s">
        <v>2062</v>
      </c>
    </row>
    <row r="47" ht="30" customHeight="1" spans="1:13">
      <c r="A47" s="6">
        <v>43</v>
      </c>
      <c r="B47" s="6" t="s">
        <v>2058</v>
      </c>
      <c r="C47" s="6" t="s">
        <v>2059</v>
      </c>
      <c r="D47" s="6" t="s">
        <v>153</v>
      </c>
      <c r="E47" s="6" t="str">
        <f t="shared" si="0"/>
        <v>东阳市中医院审计</v>
      </c>
      <c r="F47" s="6">
        <v>1</v>
      </c>
      <c r="G47" s="6" t="s">
        <v>20</v>
      </c>
      <c r="H47" s="6" t="s">
        <v>21</v>
      </c>
      <c r="I47" s="6" t="s">
        <v>28</v>
      </c>
      <c r="J47" s="6" t="s">
        <v>24</v>
      </c>
      <c r="K47" s="6" t="s">
        <v>29</v>
      </c>
      <c r="L47" s="6" t="s">
        <v>2063</v>
      </c>
      <c r="M47" s="6" t="s">
        <v>2064</v>
      </c>
    </row>
    <row r="48" ht="30" customHeight="1" spans="1:17">
      <c r="A48" s="6">
        <v>44</v>
      </c>
      <c r="B48" s="6" t="s">
        <v>2058</v>
      </c>
      <c r="C48" s="6" t="s">
        <v>2065</v>
      </c>
      <c r="D48" s="6" t="s">
        <v>2066</v>
      </c>
      <c r="E48" s="6" t="str">
        <f t="shared" si="0"/>
        <v>东阳市横店医院设备</v>
      </c>
      <c r="F48" s="6">
        <v>1</v>
      </c>
      <c r="G48" s="6" t="s">
        <v>20</v>
      </c>
      <c r="H48" s="6" t="s">
        <v>21</v>
      </c>
      <c r="I48" s="6" t="s">
        <v>28</v>
      </c>
      <c r="J48" s="6" t="s">
        <v>24</v>
      </c>
      <c r="K48" s="6" t="s">
        <v>24</v>
      </c>
      <c r="L48" s="6" t="s">
        <v>2067</v>
      </c>
      <c r="M48" s="6" t="s">
        <v>2068</v>
      </c>
      <c r="N48"/>
      <c r="O48"/>
      <c r="P48"/>
      <c r="Q48"/>
    </row>
    <row r="49" ht="30" customHeight="1" spans="1:17">
      <c r="A49" s="6">
        <v>45</v>
      </c>
      <c r="B49" s="6" t="s">
        <v>2058</v>
      </c>
      <c r="C49" s="6" t="s">
        <v>2069</v>
      </c>
      <c r="D49" s="6" t="s">
        <v>2041</v>
      </c>
      <c r="E49" s="6" t="str">
        <f t="shared" si="0"/>
        <v>东阳市妇幼保健院食品安全</v>
      </c>
      <c r="F49" s="6">
        <v>1</v>
      </c>
      <c r="G49" s="6" t="s">
        <v>20</v>
      </c>
      <c r="H49" s="6"/>
      <c r="I49" s="6" t="s">
        <v>28</v>
      </c>
      <c r="J49" s="6" t="s">
        <v>24</v>
      </c>
      <c r="K49" s="6" t="s">
        <v>43</v>
      </c>
      <c r="L49" s="6" t="s">
        <v>2042</v>
      </c>
      <c r="M49" s="6"/>
      <c r="N49"/>
      <c r="O49"/>
      <c r="P49"/>
      <c r="Q49"/>
    </row>
    <row r="50" ht="30" customHeight="1" spans="1:17">
      <c r="A50" s="6">
        <v>46</v>
      </c>
      <c r="B50" s="6" t="s">
        <v>2058</v>
      </c>
      <c r="C50" s="6" t="s">
        <v>2069</v>
      </c>
      <c r="D50" s="6" t="s">
        <v>2070</v>
      </c>
      <c r="E50" s="6" t="str">
        <f t="shared" si="0"/>
        <v>东阳市妇幼保健院婴幼儿保健</v>
      </c>
      <c r="F50" s="6">
        <v>2</v>
      </c>
      <c r="G50" s="6" t="s">
        <v>2005</v>
      </c>
      <c r="H50" s="6"/>
      <c r="I50" s="6" t="s">
        <v>28</v>
      </c>
      <c r="J50" s="6" t="s">
        <v>24</v>
      </c>
      <c r="K50" s="6" t="s">
        <v>29</v>
      </c>
      <c r="L50" s="6" t="s">
        <v>2071</v>
      </c>
      <c r="M50" s="6"/>
      <c r="N50"/>
      <c r="O50"/>
      <c r="P50"/>
      <c r="Q50"/>
    </row>
    <row r="51" ht="30" customHeight="1" spans="1:17">
      <c r="A51" s="6">
        <v>47</v>
      </c>
      <c r="B51" s="6" t="s">
        <v>2058</v>
      </c>
      <c r="C51" s="6" t="s">
        <v>2072</v>
      </c>
      <c r="D51" s="6" t="s">
        <v>165</v>
      </c>
      <c r="E51" s="6" t="str">
        <f t="shared" si="0"/>
        <v>东阳市红会医院财务</v>
      </c>
      <c r="F51" s="6">
        <v>1</v>
      </c>
      <c r="G51" s="6" t="s">
        <v>20</v>
      </c>
      <c r="H51" s="6" t="s">
        <v>21</v>
      </c>
      <c r="I51" s="6" t="s">
        <v>28</v>
      </c>
      <c r="J51" s="6" t="s">
        <v>24</v>
      </c>
      <c r="K51" s="6" t="s">
        <v>1947</v>
      </c>
      <c r="L51" s="6" t="s">
        <v>2073</v>
      </c>
      <c r="M51" s="6"/>
      <c r="N51"/>
      <c r="O51"/>
      <c r="P51"/>
      <c r="Q51"/>
    </row>
    <row r="52" ht="30" customHeight="1" spans="1:17">
      <c r="A52" s="6">
        <v>48</v>
      </c>
      <c r="B52" s="6" t="s">
        <v>2058</v>
      </c>
      <c r="C52" s="6" t="s">
        <v>2072</v>
      </c>
      <c r="D52" s="6" t="s">
        <v>2074</v>
      </c>
      <c r="E52" s="6" t="str">
        <f t="shared" si="0"/>
        <v>东阳市红会医院暖通</v>
      </c>
      <c r="F52" s="6">
        <v>1</v>
      </c>
      <c r="G52" s="6" t="s">
        <v>20</v>
      </c>
      <c r="H52" s="6" t="s">
        <v>21</v>
      </c>
      <c r="I52" s="6" t="s">
        <v>28</v>
      </c>
      <c r="J52" s="6" t="s">
        <v>24</v>
      </c>
      <c r="K52" s="6" t="s">
        <v>29</v>
      </c>
      <c r="L52" s="6" t="s">
        <v>2075</v>
      </c>
      <c r="M52" s="6"/>
      <c r="N52"/>
      <c r="O52"/>
      <c r="P52"/>
      <c r="Q52"/>
    </row>
    <row r="53" ht="30" customHeight="1" spans="1:17">
      <c r="A53" s="6">
        <v>49</v>
      </c>
      <c r="B53" s="6" t="s">
        <v>2058</v>
      </c>
      <c r="C53" s="6" t="s">
        <v>2076</v>
      </c>
      <c r="D53" s="6" t="s">
        <v>2077</v>
      </c>
      <c r="E53" s="6" t="str">
        <f t="shared" si="0"/>
        <v>浙江省东阳市疾病预防控制中心疾病控制</v>
      </c>
      <c r="F53" s="6">
        <v>1</v>
      </c>
      <c r="G53" s="6" t="s">
        <v>20</v>
      </c>
      <c r="H53" s="6" t="s">
        <v>21</v>
      </c>
      <c r="I53" s="6" t="s">
        <v>28</v>
      </c>
      <c r="J53" s="6" t="s">
        <v>24</v>
      </c>
      <c r="K53" s="6" t="s">
        <v>29</v>
      </c>
      <c r="L53" s="6" t="s">
        <v>2078</v>
      </c>
      <c r="M53" s="6"/>
      <c r="N53" s="9" t="s">
        <v>47</v>
      </c>
      <c r="O53" s="9"/>
      <c r="P53"/>
      <c r="Q53"/>
    </row>
    <row r="54" ht="30" customHeight="1" spans="1:13">
      <c r="A54" s="6">
        <v>50</v>
      </c>
      <c r="B54" s="6" t="s">
        <v>2058</v>
      </c>
      <c r="C54" s="6" t="s">
        <v>2079</v>
      </c>
      <c r="D54" s="6" t="s">
        <v>74</v>
      </c>
      <c r="E54" s="6" t="str">
        <f t="shared" si="0"/>
        <v>东阳市卫生健康发展服务中心临床医学</v>
      </c>
      <c r="F54" s="6">
        <v>1</v>
      </c>
      <c r="G54" s="6" t="s">
        <v>20</v>
      </c>
      <c r="H54" s="6" t="s">
        <v>21</v>
      </c>
      <c r="I54" s="6" t="s">
        <v>28</v>
      </c>
      <c r="J54" s="6" t="s">
        <v>24</v>
      </c>
      <c r="K54" s="6" t="s">
        <v>29</v>
      </c>
      <c r="L54" s="6" t="s">
        <v>74</v>
      </c>
      <c r="M54" s="6" t="s">
        <v>2080</v>
      </c>
    </row>
    <row r="55" ht="30" customHeight="1" spans="1:13">
      <c r="A55" s="6">
        <v>51</v>
      </c>
      <c r="B55" s="6" t="s">
        <v>2081</v>
      </c>
      <c r="C55" s="6" t="s">
        <v>2082</v>
      </c>
      <c r="D55" s="6" t="s">
        <v>2083</v>
      </c>
      <c r="E55" s="6" t="str">
        <f t="shared" si="0"/>
        <v>东阳市白云街道事业综合服务中心（牵头单位）财务管理（1）</v>
      </c>
      <c r="F55" s="6">
        <v>2</v>
      </c>
      <c r="G55" s="6" t="s">
        <v>20</v>
      </c>
      <c r="H55" s="6" t="s">
        <v>21</v>
      </c>
      <c r="I55" s="6" t="s">
        <v>28</v>
      </c>
      <c r="J55" s="6" t="s">
        <v>383</v>
      </c>
      <c r="K55" s="6" t="s">
        <v>1947</v>
      </c>
      <c r="L55" s="6" t="s">
        <v>2084</v>
      </c>
      <c r="M55" s="6" t="s">
        <v>2085</v>
      </c>
    </row>
    <row r="56" ht="30" customHeight="1" spans="1:13">
      <c r="A56" s="6">
        <v>52</v>
      </c>
      <c r="B56" s="6"/>
      <c r="C56" s="6" t="s">
        <v>2082</v>
      </c>
      <c r="D56" s="6" t="s">
        <v>2086</v>
      </c>
      <c r="E56" s="6" t="str">
        <f t="shared" si="0"/>
        <v>东阳市白云街道事业综合服务中心（牵头单位）财务管理（2）</v>
      </c>
      <c r="F56" s="7">
        <v>2</v>
      </c>
      <c r="G56" s="6" t="s">
        <v>20</v>
      </c>
      <c r="H56" s="6" t="s">
        <v>21</v>
      </c>
      <c r="I56" s="6" t="s">
        <v>28</v>
      </c>
      <c r="J56" s="6" t="s">
        <v>24</v>
      </c>
      <c r="K56" s="6" t="s">
        <v>1947</v>
      </c>
      <c r="L56" s="6" t="s">
        <v>2084</v>
      </c>
      <c r="M56" s="6"/>
    </row>
    <row r="57" ht="52" customHeight="1" spans="1:13">
      <c r="A57" s="6">
        <v>53</v>
      </c>
      <c r="B57" s="6" t="s">
        <v>2087</v>
      </c>
      <c r="C57" s="6" t="s">
        <v>2088</v>
      </c>
      <c r="D57" s="6" t="s">
        <v>2089</v>
      </c>
      <c r="E57" s="6" t="str">
        <f t="shared" si="0"/>
        <v>东阳市横店镇事业综合服务中心（牵头单位）城建规划（1）</v>
      </c>
      <c r="F57" s="6">
        <v>4</v>
      </c>
      <c r="G57" s="6" t="s">
        <v>20</v>
      </c>
      <c r="H57" s="6" t="s">
        <v>21</v>
      </c>
      <c r="I57" s="6" t="s">
        <v>28</v>
      </c>
      <c r="J57" s="6" t="s">
        <v>383</v>
      </c>
      <c r="K57" s="6" t="s">
        <v>1947</v>
      </c>
      <c r="L57" s="6" t="s">
        <v>2090</v>
      </c>
      <c r="M57" s="6" t="s">
        <v>2091</v>
      </c>
    </row>
    <row r="58" ht="52" customHeight="1" spans="1:13">
      <c r="A58" s="6">
        <v>54</v>
      </c>
      <c r="B58" s="6"/>
      <c r="C58" s="6" t="s">
        <v>2088</v>
      </c>
      <c r="D58" s="6" t="s">
        <v>2092</v>
      </c>
      <c r="E58" s="6" t="str">
        <f t="shared" si="0"/>
        <v>东阳市横店镇事业综合服务中心（牵头单位）城建规划（2）</v>
      </c>
      <c r="F58" s="7">
        <v>4</v>
      </c>
      <c r="G58" s="6" t="s">
        <v>20</v>
      </c>
      <c r="H58" s="6" t="s">
        <v>21</v>
      </c>
      <c r="I58" s="6" t="s">
        <v>28</v>
      </c>
      <c r="J58" s="6" t="s">
        <v>24</v>
      </c>
      <c r="K58" s="6" t="s">
        <v>1947</v>
      </c>
      <c r="L58" s="6" t="s">
        <v>2090</v>
      </c>
      <c r="M58" s="6"/>
    </row>
    <row r="59" ht="52" customHeight="1" spans="1:13">
      <c r="A59" s="6">
        <v>55</v>
      </c>
      <c r="B59" s="6" t="s">
        <v>2093</v>
      </c>
      <c r="C59" s="6" t="s">
        <v>2094</v>
      </c>
      <c r="D59" s="6" t="s">
        <v>1937</v>
      </c>
      <c r="E59" s="6" t="str">
        <f t="shared" si="0"/>
        <v>东阳市吴宁街道事业综合服务中心（牵头单位）计算机岗位（1）</v>
      </c>
      <c r="F59" s="6">
        <v>1</v>
      </c>
      <c r="G59" s="6" t="s">
        <v>20</v>
      </c>
      <c r="H59" s="6" t="s">
        <v>21</v>
      </c>
      <c r="I59" s="6" t="s">
        <v>28</v>
      </c>
      <c r="J59" s="6" t="s">
        <v>383</v>
      </c>
      <c r="K59" s="6" t="s">
        <v>1947</v>
      </c>
      <c r="L59" s="6" t="s">
        <v>1938</v>
      </c>
      <c r="M59" s="6" t="s">
        <v>2095</v>
      </c>
    </row>
    <row r="60" ht="52" customHeight="1" spans="1:13">
      <c r="A60" s="6">
        <v>56</v>
      </c>
      <c r="B60" s="6"/>
      <c r="C60" s="6" t="s">
        <v>2094</v>
      </c>
      <c r="D60" s="6" t="s">
        <v>1940</v>
      </c>
      <c r="E60" s="6" t="str">
        <f t="shared" si="0"/>
        <v>东阳市吴宁街道事业综合服务中心（牵头单位）计算机岗位（2）</v>
      </c>
      <c r="F60" s="6">
        <v>1</v>
      </c>
      <c r="G60" s="6" t="s">
        <v>20</v>
      </c>
      <c r="H60" s="6" t="s">
        <v>21</v>
      </c>
      <c r="I60" s="6" t="s">
        <v>28</v>
      </c>
      <c r="J60" s="6" t="s">
        <v>24</v>
      </c>
      <c r="K60" s="6" t="s">
        <v>1947</v>
      </c>
      <c r="L60" s="6" t="s">
        <v>1938</v>
      </c>
      <c r="M60" s="6"/>
    </row>
    <row r="61" ht="64" customHeight="1" spans="1:13">
      <c r="A61" s="6">
        <v>57</v>
      </c>
      <c r="B61" s="6" t="s">
        <v>2096</v>
      </c>
      <c r="C61" s="6" t="s">
        <v>2097</v>
      </c>
      <c r="D61" s="6" t="s">
        <v>2098</v>
      </c>
      <c r="E61" s="6" t="str">
        <f t="shared" si="0"/>
        <v>东阳市城东街道事业综合服务中心（牵头单位）农业（1）</v>
      </c>
      <c r="F61" s="6">
        <v>3</v>
      </c>
      <c r="G61" s="6" t="s">
        <v>20</v>
      </c>
      <c r="H61" s="6" t="s">
        <v>21</v>
      </c>
      <c r="I61" s="6" t="s">
        <v>28</v>
      </c>
      <c r="J61" s="6" t="s">
        <v>383</v>
      </c>
      <c r="K61" s="6" t="s">
        <v>1947</v>
      </c>
      <c r="L61" s="6" t="s">
        <v>2099</v>
      </c>
      <c r="M61" s="6" t="s">
        <v>2100</v>
      </c>
    </row>
    <row r="62" ht="64" customHeight="1" spans="1:13">
      <c r="A62" s="6">
        <v>58</v>
      </c>
      <c r="B62" s="6"/>
      <c r="C62" s="6" t="s">
        <v>2097</v>
      </c>
      <c r="D62" s="6" t="s">
        <v>2101</v>
      </c>
      <c r="E62" s="6" t="str">
        <f t="shared" si="0"/>
        <v>东阳市城东街道事业综合服务中心（牵头单位）农业（2）</v>
      </c>
      <c r="F62" s="6">
        <v>3</v>
      </c>
      <c r="G62" s="6" t="s">
        <v>20</v>
      </c>
      <c r="H62" s="6" t="s">
        <v>21</v>
      </c>
      <c r="I62" s="6" t="s">
        <v>28</v>
      </c>
      <c r="J62" s="6" t="s">
        <v>24</v>
      </c>
      <c r="K62" s="6" t="s">
        <v>1947</v>
      </c>
      <c r="L62" s="6" t="s">
        <v>2099</v>
      </c>
      <c r="M62" s="6"/>
    </row>
    <row r="63" ht="52" customHeight="1" spans="1:13">
      <c r="A63" s="6">
        <v>59</v>
      </c>
      <c r="B63" s="6" t="s">
        <v>2102</v>
      </c>
      <c r="C63" s="6" t="s">
        <v>2103</v>
      </c>
      <c r="D63" s="6" t="s">
        <v>2104</v>
      </c>
      <c r="E63" s="6" t="str">
        <f t="shared" si="0"/>
        <v>东阳市南马镇事业综合服务中心（牵头单位）水利（1）</v>
      </c>
      <c r="F63" s="6">
        <v>1</v>
      </c>
      <c r="G63" s="6" t="s">
        <v>2005</v>
      </c>
      <c r="H63" s="6"/>
      <c r="I63" s="6" t="s">
        <v>28</v>
      </c>
      <c r="J63" s="6" t="s">
        <v>383</v>
      </c>
      <c r="K63" s="6" t="s">
        <v>1947</v>
      </c>
      <c r="L63" s="6" t="s">
        <v>2105</v>
      </c>
      <c r="M63" s="6" t="s">
        <v>2106</v>
      </c>
    </row>
    <row r="64" ht="52" customHeight="1" spans="1:13">
      <c r="A64" s="6">
        <v>60</v>
      </c>
      <c r="B64" s="6"/>
      <c r="C64" s="6" t="s">
        <v>2103</v>
      </c>
      <c r="D64" s="6" t="s">
        <v>2107</v>
      </c>
      <c r="E64" s="6" t="str">
        <f t="shared" si="0"/>
        <v>东阳市南马镇事业综合服务中心（牵头单位）水利（2）</v>
      </c>
      <c r="F64" s="6">
        <v>1</v>
      </c>
      <c r="G64" s="6" t="s">
        <v>2005</v>
      </c>
      <c r="H64" s="6"/>
      <c r="I64" s="6" t="s">
        <v>28</v>
      </c>
      <c r="J64" s="6" t="s">
        <v>24</v>
      </c>
      <c r="K64" s="6" t="s">
        <v>1947</v>
      </c>
      <c r="L64" s="6" t="s">
        <v>2105</v>
      </c>
      <c r="M64" s="6"/>
    </row>
    <row r="65" ht="30" customHeight="1" spans="1:13">
      <c r="A65" s="6">
        <v>61</v>
      </c>
      <c r="B65" s="6" t="s">
        <v>2108</v>
      </c>
      <c r="C65" s="6" t="s">
        <v>2109</v>
      </c>
      <c r="D65" s="6" t="s">
        <v>2110</v>
      </c>
      <c r="E65" s="6" t="str">
        <f t="shared" si="0"/>
        <v>东阳市千祥镇事业综合服务中心（牵头单位）专业不限（1）</v>
      </c>
      <c r="F65" s="6">
        <v>3</v>
      </c>
      <c r="G65" s="6" t="s">
        <v>2005</v>
      </c>
      <c r="H65" s="6"/>
      <c r="I65" s="6" t="s">
        <v>28</v>
      </c>
      <c r="J65" s="6" t="s">
        <v>383</v>
      </c>
      <c r="K65" s="6" t="s">
        <v>1947</v>
      </c>
      <c r="L65" s="6" t="s">
        <v>49</v>
      </c>
      <c r="M65" s="6" t="s">
        <v>2111</v>
      </c>
    </row>
    <row r="66" ht="30" customHeight="1" spans="1:13">
      <c r="A66" s="6">
        <v>62</v>
      </c>
      <c r="B66" s="6"/>
      <c r="C66" s="6" t="s">
        <v>2109</v>
      </c>
      <c r="D66" s="6" t="s">
        <v>2112</v>
      </c>
      <c r="E66" s="6" t="str">
        <f t="shared" si="0"/>
        <v>东阳市千祥镇事业综合服务中心（牵头单位）专业不限（2）</v>
      </c>
      <c r="F66" s="6">
        <v>3</v>
      </c>
      <c r="G66" s="6" t="s">
        <v>2005</v>
      </c>
      <c r="H66" s="6"/>
      <c r="I66" s="6" t="s">
        <v>28</v>
      </c>
      <c r="J66" s="6" t="s">
        <v>24</v>
      </c>
      <c r="K66" s="6" t="s">
        <v>1947</v>
      </c>
      <c r="L66" s="6" t="s">
        <v>49</v>
      </c>
      <c r="M66" s="6"/>
    </row>
    <row r="67" ht="30" customHeight="1" spans="1:13">
      <c r="A67" s="6">
        <v>63</v>
      </c>
      <c r="B67" s="6" t="s">
        <v>2113</v>
      </c>
      <c r="C67" s="6" t="s">
        <v>2114</v>
      </c>
      <c r="D67" s="6" t="s">
        <v>2115</v>
      </c>
      <c r="E67" s="6" t="str">
        <f t="shared" si="0"/>
        <v>东阳市巍山镇事业综合服务中心（牵头单位）经济（1）</v>
      </c>
      <c r="F67" s="6">
        <v>1</v>
      </c>
      <c r="G67" s="6" t="s">
        <v>20</v>
      </c>
      <c r="H67" s="6" t="s">
        <v>21</v>
      </c>
      <c r="I67" s="6" t="s">
        <v>28</v>
      </c>
      <c r="J67" s="6" t="s">
        <v>383</v>
      </c>
      <c r="K67" s="6" t="s">
        <v>1947</v>
      </c>
      <c r="L67" s="6" t="s">
        <v>2116</v>
      </c>
      <c r="M67" s="6" t="s">
        <v>2117</v>
      </c>
    </row>
    <row r="68" ht="30" customHeight="1" spans="1:13">
      <c r="A68" s="6">
        <v>64</v>
      </c>
      <c r="B68" s="6"/>
      <c r="C68" s="6" t="s">
        <v>2114</v>
      </c>
      <c r="D68" s="6" t="s">
        <v>2118</v>
      </c>
      <c r="E68" s="6" t="str">
        <f t="shared" si="0"/>
        <v>东阳市巍山镇事业综合服务中心（牵头单位）经济（2）</v>
      </c>
      <c r="F68" s="6">
        <v>2</v>
      </c>
      <c r="G68" s="6" t="s">
        <v>20</v>
      </c>
      <c r="H68" s="6" t="s">
        <v>21</v>
      </c>
      <c r="I68" s="6" t="s">
        <v>28</v>
      </c>
      <c r="J68" s="6" t="s">
        <v>24</v>
      </c>
      <c r="K68" s="6" t="s">
        <v>1947</v>
      </c>
      <c r="L68" s="6"/>
      <c r="M68" s="6"/>
    </row>
    <row r="69" ht="30" customHeight="1" spans="1:13">
      <c r="A69" s="6">
        <v>65</v>
      </c>
      <c r="B69" s="6" t="s">
        <v>2119</v>
      </c>
      <c r="C69" s="6" t="s">
        <v>2120</v>
      </c>
      <c r="D69" s="6" t="s">
        <v>1418</v>
      </c>
      <c r="E69" s="6" t="str">
        <f t="shared" ref="E69:E72" si="1">C69&amp;D69</f>
        <v>东阳市江北街道事业综合服务中心文秘</v>
      </c>
      <c r="F69" s="6">
        <v>1</v>
      </c>
      <c r="G69" s="6" t="s">
        <v>20</v>
      </c>
      <c r="H69" s="6" t="s">
        <v>21</v>
      </c>
      <c r="I69" s="6" t="s">
        <v>28</v>
      </c>
      <c r="J69" s="6" t="s">
        <v>24</v>
      </c>
      <c r="K69" s="6" t="s">
        <v>1947</v>
      </c>
      <c r="L69" s="6" t="s">
        <v>2121</v>
      </c>
      <c r="M69" s="6"/>
    </row>
    <row r="70" ht="30" customHeight="1" spans="1:13">
      <c r="A70" s="6">
        <v>66</v>
      </c>
      <c r="B70" s="6" t="s">
        <v>2122</v>
      </c>
      <c r="C70" s="6" t="s">
        <v>2123</v>
      </c>
      <c r="D70" s="6" t="s">
        <v>2124</v>
      </c>
      <c r="E70" s="6" t="str">
        <f t="shared" si="1"/>
        <v>东阳市白云街道事业综合服务中心法律</v>
      </c>
      <c r="F70" s="6">
        <v>1</v>
      </c>
      <c r="G70" s="6" t="s">
        <v>20</v>
      </c>
      <c r="H70" s="6"/>
      <c r="I70" s="6" t="s">
        <v>28</v>
      </c>
      <c r="J70" s="6" t="s">
        <v>24</v>
      </c>
      <c r="K70" s="6" t="s">
        <v>1947</v>
      </c>
      <c r="L70" s="6" t="s">
        <v>1973</v>
      </c>
      <c r="M70" s="6"/>
    </row>
    <row r="71" ht="30" customHeight="1" spans="1:13">
      <c r="A71" s="6">
        <v>67</v>
      </c>
      <c r="B71" s="6" t="s">
        <v>2125</v>
      </c>
      <c r="C71" s="6" t="s">
        <v>2126</v>
      </c>
      <c r="D71" s="6" t="s">
        <v>2127</v>
      </c>
      <c r="E71" s="6" t="str">
        <f t="shared" si="1"/>
        <v>东阳市横店镇事业综合服务中心旅游</v>
      </c>
      <c r="F71" s="6">
        <v>1</v>
      </c>
      <c r="G71" s="6" t="s">
        <v>20</v>
      </c>
      <c r="H71" s="6" t="s">
        <v>21</v>
      </c>
      <c r="I71" s="6" t="s">
        <v>28</v>
      </c>
      <c r="J71" s="6" t="s">
        <v>24</v>
      </c>
      <c r="K71" s="6" t="s">
        <v>1947</v>
      </c>
      <c r="L71" s="6" t="s">
        <v>2128</v>
      </c>
      <c r="M71" s="6"/>
    </row>
    <row r="72" ht="30" customHeight="1" spans="1:13">
      <c r="A72" s="6">
        <v>68</v>
      </c>
      <c r="B72" s="6" t="s">
        <v>2129</v>
      </c>
      <c r="C72" s="6" t="s">
        <v>2130</v>
      </c>
      <c r="D72" s="6" t="s">
        <v>353</v>
      </c>
      <c r="E72" s="6" t="str">
        <f t="shared" si="1"/>
        <v>东阳市巍山镇事业综合服务中心工作人员</v>
      </c>
      <c r="F72" s="6">
        <v>1</v>
      </c>
      <c r="G72" s="6" t="s">
        <v>112</v>
      </c>
      <c r="H72" s="6" t="s">
        <v>113</v>
      </c>
      <c r="I72" s="6" t="s">
        <v>28</v>
      </c>
      <c r="J72" s="6" t="s">
        <v>24</v>
      </c>
      <c r="K72" s="6" t="s">
        <v>24</v>
      </c>
      <c r="L72" s="6" t="s">
        <v>49</v>
      </c>
      <c r="M72" s="6"/>
    </row>
    <row r="73" ht="13.5" spans="1:13">
      <c r="A73" s="10"/>
      <c r="B73" s="10"/>
      <c r="C73" s="10"/>
      <c r="D73" s="10"/>
      <c r="E73" s="10"/>
      <c r="F73" s="10"/>
      <c r="G73" s="10"/>
      <c r="H73" s="10"/>
      <c r="I73" s="10"/>
      <c r="J73" s="10"/>
      <c r="K73" s="10"/>
      <c r="L73" s="10"/>
      <c r="M73" s="12"/>
    </row>
    <row r="74" ht="13.5" spans="1:13">
      <c r="A74" s="10"/>
      <c r="B74" s="10"/>
      <c r="C74" s="10"/>
      <c r="D74" s="10"/>
      <c r="E74" s="10"/>
      <c r="F74" s="10"/>
      <c r="G74" s="10"/>
      <c r="H74" s="10"/>
      <c r="I74" s="10"/>
      <c r="J74" s="10"/>
      <c r="K74" s="10"/>
      <c r="L74" s="10"/>
      <c r="M74" s="12"/>
    </row>
    <row r="75" ht="13.5" spans="1:13">
      <c r="A75" s="11"/>
      <c r="B75" s="11"/>
      <c r="C75" s="11"/>
      <c r="D75" s="11"/>
      <c r="E75" s="11"/>
      <c r="F75" s="11"/>
      <c r="G75" s="11"/>
      <c r="H75" s="11"/>
      <c r="I75" s="11"/>
      <c r="J75" s="11"/>
      <c r="K75" s="11"/>
      <c r="L75" s="11"/>
      <c r="M75" s="13"/>
    </row>
    <row r="76" ht="13.5" spans="1:13">
      <c r="A76" s="10"/>
      <c r="B76" s="10"/>
      <c r="C76" s="10"/>
      <c r="D76" s="10"/>
      <c r="E76" s="10"/>
      <c r="F76" s="10"/>
      <c r="G76" s="10"/>
      <c r="H76" s="10"/>
      <c r="I76" s="10"/>
      <c r="J76" s="10"/>
      <c r="K76" s="10"/>
      <c r="L76" s="10"/>
      <c r="M76" s="12"/>
    </row>
    <row r="77" ht="13.5" spans="1:13">
      <c r="A77" s="10"/>
      <c r="B77" s="10"/>
      <c r="C77" s="10"/>
      <c r="D77" s="10"/>
      <c r="E77" s="10"/>
      <c r="F77" s="10"/>
      <c r="G77" s="10"/>
      <c r="H77" s="10"/>
      <c r="I77" s="10"/>
      <c r="J77" s="10"/>
      <c r="K77" s="10"/>
      <c r="L77" s="10"/>
      <c r="M77" s="12"/>
    </row>
    <row r="78" ht="13.5" spans="1:13">
      <c r="A78" s="10"/>
      <c r="B78" s="10"/>
      <c r="C78" s="10"/>
      <c r="D78" s="10"/>
      <c r="E78" s="10"/>
      <c r="F78" s="10"/>
      <c r="G78" s="10"/>
      <c r="H78" s="10"/>
      <c r="I78" s="10"/>
      <c r="J78" s="10"/>
      <c r="K78" s="10"/>
      <c r="L78" s="10"/>
      <c r="M78" s="12"/>
    </row>
    <row r="79" ht="13.5" spans="1:13">
      <c r="A79" s="10"/>
      <c r="B79" s="10"/>
      <c r="C79" s="10"/>
      <c r="D79" s="10"/>
      <c r="E79" s="10"/>
      <c r="F79" s="10"/>
      <c r="G79" s="10"/>
      <c r="H79" s="10"/>
      <c r="I79" s="10"/>
      <c r="J79" s="10"/>
      <c r="K79" s="10"/>
      <c r="L79" s="10"/>
      <c r="M79" s="12"/>
    </row>
    <row r="80" ht="13.5" spans="1:13">
      <c r="A80" s="10"/>
      <c r="B80" s="10"/>
      <c r="C80" s="10"/>
      <c r="D80" s="10"/>
      <c r="E80" s="10"/>
      <c r="F80" s="10"/>
      <c r="G80" s="10"/>
      <c r="H80" s="10"/>
      <c r="I80" s="10"/>
      <c r="J80" s="10"/>
      <c r="K80" s="10"/>
      <c r="L80" s="10"/>
      <c r="M80" s="12"/>
    </row>
    <row r="81" ht="13.5" spans="1:13">
      <c r="A81" s="10"/>
      <c r="B81" s="10"/>
      <c r="C81" s="10"/>
      <c r="D81" s="10"/>
      <c r="E81" s="10"/>
      <c r="F81" s="10"/>
      <c r="G81" s="10"/>
      <c r="H81" s="10"/>
      <c r="I81" s="10"/>
      <c r="J81" s="10"/>
      <c r="K81" s="10"/>
      <c r="L81" s="10"/>
      <c r="M81" s="12"/>
    </row>
    <row r="82" ht="13.5" spans="1:13">
      <c r="A82" s="10"/>
      <c r="B82" s="10"/>
      <c r="C82" s="10"/>
      <c r="D82" s="10"/>
      <c r="E82" s="10"/>
      <c r="F82" s="10"/>
      <c r="G82" s="10"/>
      <c r="H82" s="10"/>
      <c r="I82" s="10"/>
      <c r="J82" s="10"/>
      <c r="K82" s="10"/>
      <c r="L82" s="10"/>
      <c r="M82" s="12"/>
    </row>
    <row r="83" ht="13.5" spans="1:13">
      <c r="A83" s="10"/>
      <c r="B83" s="10"/>
      <c r="C83" s="10"/>
      <c r="D83" s="10"/>
      <c r="E83" s="10"/>
      <c r="F83" s="10"/>
      <c r="G83" s="10"/>
      <c r="H83" s="10"/>
      <c r="I83" s="10"/>
      <c r="J83" s="10"/>
      <c r="K83" s="10"/>
      <c r="L83" s="10"/>
      <c r="M83" s="12"/>
    </row>
    <row r="84" ht="13.5" spans="1:13">
      <c r="A84" s="10"/>
      <c r="B84" s="10"/>
      <c r="C84" s="10"/>
      <c r="D84" s="10"/>
      <c r="E84" s="10"/>
      <c r="F84" s="10"/>
      <c r="G84" s="10"/>
      <c r="H84" s="10"/>
      <c r="I84" s="10"/>
      <c r="J84" s="10"/>
      <c r="K84" s="10"/>
      <c r="L84" s="10"/>
      <c r="M84" s="12"/>
    </row>
    <row r="85" ht="13.5" spans="1:13">
      <c r="A85" s="10"/>
      <c r="B85" s="10"/>
      <c r="C85" s="10"/>
      <c r="D85" s="10"/>
      <c r="E85" s="10"/>
      <c r="F85" s="10"/>
      <c r="G85" s="10"/>
      <c r="H85" s="10"/>
      <c r="I85" s="10"/>
      <c r="J85" s="10"/>
      <c r="K85" s="10"/>
      <c r="L85" s="10"/>
      <c r="M85" s="12"/>
    </row>
    <row r="86" ht="13.5" spans="1:13">
      <c r="A86" s="10"/>
      <c r="B86" s="10"/>
      <c r="C86" s="10"/>
      <c r="D86" s="10"/>
      <c r="E86" s="10"/>
      <c r="F86" s="10"/>
      <c r="G86" s="10"/>
      <c r="H86" s="10"/>
      <c r="I86" s="10"/>
      <c r="J86" s="10"/>
      <c r="K86" s="10"/>
      <c r="L86" s="10"/>
      <c r="M86" s="12"/>
    </row>
    <row r="87" ht="13.5" spans="1:13">
      <c r="A87" s="10"/>
      <c r="B87" s="10"/>
      <c r="C87" s="10"/>
      <c r="D87" s="10"/>
      <c r="E87" s="10"/>
      <c r="F87" s="10"/>
      <c r="G87" s="10"/>
      <c r="H87" s="10"/>
      <c r="I87" s="10"/>
      <c r="J87" s="10"/>
      <c r="K87" s="10"/>
      <c r="L87" s="10"/>
      <c r="M87" s="12"/>
    </row>
    <row r="88" ht="13.5" spans="1:13">
      <c r="A88" s="10"/>
      <c r="B88" s="10"/>
      <c r="C88" s="10"/>
      <c r="D88" s="10"/>
      <c r="E88" s="10"/>
      <c r="F88" s="10"/>
      <c r="G88" s="10"/>
      <c r="H88" s="10"/>
      <c r="I88" s="10"/>
      <c r="J88" s="10"/>
      <c r="K88" s="10"/>
      <c r="L88" s="10"/>
      <c r="M88" s="12"/>
    </row>
    <row r="89" ht="13.5" spans="1:13">
      <c r="A89" s="10"/>
      <c r="B89" s="10"/>
      <c r="C89" s="10"/>
      <c r="D89" s="10"/>
      <c r="E89" s="10"/>
      <c r="F89" s="10"/>
      <c r="G89" s="10"/>
      <c r="H89" s="10"/>
      <c r="I89" s="10"/>
      <c r="J89" s="10"/>
      <c r="K89" s="10"/>
      <c r="L89" s="10"/>
      <c r="M89" s="12"/>
    </row>
    <row r="90" ht="13.5" spans="1:13">
      <c r="A90" s="10"/>
      <c r="B90" s="10"/>
      <c r="C90" s="10"/>
      <c r="D90" s="10"/>
      <c r="E90" s="10"/>
      <c r="F90" s="10"/>
      <c r="G90" s="10"/>
      <c r="H90" s="10"/>
      <c r="I90" s="10"/>
      <c r="J90" s="10"/>
      <c r="K90" s="10"/>
      <c r="L90" s="10"/>
      <c r="M90" s="12"/>
    </row>
    <row r="91" ht="13.5" spans="1:13">
      <c r="A91" s="10"/>
      <c r="B91" s="10"/>
      <c r="C91" s="10"/>
      <c r="D91" s="10"/>
      <c r="E91" s="10"/>
      <c r="F91" s="10"/>
      <c r="G91" s="10"/>
      <c r="H91" s="10"/>
      <c r="I91" s="10"/>
      <c r="J91" s="10"/>
      <c r="K91" s="10"/>
      <c r="L91" s="10"/>
      <c r="M91" s="12"/>
    </row>
    <row r="92" ht="13.5" spans="1:13">
      <c r="A92" s="10"/>
      <c r="B92" s="10"/>
      <c r="C92" s="10"/>
      <c r="D92" s="10"/>
      <c r="E92" s="10"/>
      <c r="F92" s="10"/>
      <c r="G92" s="10"/>
      <c r="H92" s="10"/>
      <c r="I92" s="10"/>
      <c r="J92" s="10"/>
      <c r="K92" s="10"/>
      <c r="L92" s="10"/>
      <c r="M92" s="12"/>
    </row>
    <row r="93" ht="13.5" spans="1:13">
      <c r="A93" s="10"/>
      <c r="B93" s="10"/>
      <c r="C93" s="10"/>
      <c r="D93" s="10"/>
      <c r="E93" s="10"/>
      <c r="F93" s="10"/>
      <c r="G93" s="10"/>
      <c r="H93" s="10"/>
      <c r="I93" s="10"/>
      <c r="J93" s="10"/>
      <c r="K93" s="10"/>
      <c r="L93" s="10"/>
      <c r="M93" s="12"/>
    </row>
    <row r="94" ht="13.5" spans="1:13">
      <c r="A94" s="10"/>
      <c r="B94" s="10"/>
      <c r="C94" s="10"/>
      <c r="D94" s="10"/>
      <c r="E94" s="10"/>
      <c r="F94" s="10"/>
      <c r="G94" s="10"/>
      <c r="H94" s="10"/>
      <c r="I94" s="10"/>
      <c r="J94" s="10"/>
      <c r="K94" s="10"/>
      <c r="L94" s="10"/>
      <c r="M94" s="12"/>
    </row>
    <row r="95" ht="13.5" spans="1:13">
      <c r="A95" s="10"/>
      <c r="B95" s="10"/>
      <c r="C95" s="10"/>
      <c r="D95" s="10"/>
      <c r="E95" s="10"/>
      <c r="F95" s="10"/>
      <c r="G95" s="10"/>
      <c r="H95" s="10"/>
      <c r="I95" s="10"/>
      <c r="J95" s="10"/>
      <c r="K95" s="10"/>
      <c r="L95" s="10"/>
      <c r="M95" s="12"/>
    </row>
    <row r="96" ht="13.5" spans="1:13">
      <c r="A96" s="10"/>
      <c r="B96" s="10"/>
      <c r="C96" s="10"/>
      <c r="D96" s="10"/>
      <c r="E96" s="10"/>
      <c r="F96" s="10"/>
      <c r="G96" s="10"/>
      <c r="H96" s="10"/>
      <c r="I96" s="10"/>
      <c r="J96" s="10"/>
      <c r="K96" s="10"/>
      <c r="L96" s="10"/>
      <c r="M96" s="12"/>
    </row>
    <row r="97" ht="13.5" spans="1:13">
      <c r="A97" s="10"/>
      <c r="B97" s="10"/>
      <c r="C97" s="10"/>
      <c r="D97" s="10"/>
      <c r="E97" s="10"/>
      <c r="F97" s="10"/>
      <c r="G97" s="10"/>
      <c r="H97" s="10"/>
      <c r="I97" s="10"/>
      <c r="J97" s="10"/>
      <c r="K97" s="10"/>
      <c r="L97" s="10"/>
      <c r="M97" s="12"/>
    </row>
    <row r="98" ht="13.5" spans="1:13">
      <c r="A98" s="10"/>
      <c r="B98" s="10"/>
      <c r="C98" s="10"/>
      <c r="D98" s="10"/>
      <c r="E98" s="10"/>
      <c r="F98" s="10"/>
      <c r="G98" s="10"/>
      <c r="H98" s="10"/>
      <c r="I98" s="10"/>
      <c r="J98" s="10"/>
      <c r="K98" s="10"/>
      <c r="L98" s="10"/>
      <c r="M98" s="12"/>
    </row>
  </sheetData>
  <mergeCells count="30">
    <mergeCell ref="A1:M1"/>
    <mergeCell ref="A2:M2"/>
    <mergeCell ref="G3:M3"/>
    <mergeCell ref="A3:A4"/>
    <mergeCell ref="B3:B4"/>
    <mergeCell ref="B5:B8"/>
    <mergeCell ref="B9:B10"/>
    <mergeCell ref="B11:B12"/>
    <mergeCell ref="B55:B56"/>
    <mergeCell ref="B57:B58"/>
    <mergeCell ref="B59:B60"/>
    <mergeCell ref="B61:B62"/>
    <mergeCell ref="B63:B64"/>
    <mergeCell ref="B65:B66"/>
    <mergeCell ref="B67:B68"/>
    <mergeCell ref="C3:C4"/>
    <mergeCell ref="D3:D4"/>
    <mergeCell ref="F3:F4"/>
    <mergeCell ref="L67:L68"/>
    <mergeCell ref="M5:M6"/>
    <mergeCell ref="M7:M8"/>
    <mergeCell ref="M9:M10"/>
    <mergeCell ref="M11:M12"/>
    <mergeCell ref="M55:M56"/>
    <mergeCell ref="M57:M58"/>
    <mergeCell ref="M59:M60"/>
    <mergeCell ref="M61:M62"/>
    <mergeCell ref="M63:M64"/>
    <mergeCell ref="M65:M66"/>
    <mergeCell ref="M67:M68"/>
  </mergeCells>
  <pageMargins left="0.196527777777778" right="0.196527777777778" top="0.590277777777778" bottom="0.590277777777778" header="0.5" footer="0.5"/>
  <pageSetup paperSize="9"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4"/>
  <sheetViews>
    <sheetView zoomScale="70" zoomScaleNormal="70" topLeftCell="C1" workbookViewId="0">
      <pane ySplit="2" topLeftCell="A3" activePane="bottomLeft" state="frozen"/>
      <selection/>
      <selection pane="bottomLeft" activeCell="O4" sqref="O4:S9"/>
    </sheetView>
  </sheetViews>
  <sheetFormatPr defaultColWidth="9" defaultRowHeight="15"/>
  <cols>
    <col min="1" max="1" width="5.75" style="135" customWidth="1"/>
    <col min="2" max="2" width="20.8833333333333" style="136" customWidth="1"/>
    <col min="3" max="3" width="26.6" style="137" customWidth="1"/>
    <col min="4" max="4" width="10.5" style="39" customWidth="1"/>
    <col min="5" max="5" width="20.5333333333333" style="39" customWidth="1"/>
    <col min="6" max="6" width="5.75" style="39" customWidth="1"/>
    <col min="7" max="7" width="6" style="38" customWidth="1"/>
    <col min="8" max="8" width="11.75" style="38" customWidth="1"/>
    <col min="9" max="9" width="10.125" style="38" customWidth="1"/>
    <col min="10" max="10" width="18.5666666666667" style="38" customWidth="1"/>
    <col min="11" max="11" width="35.5333333333333" style="38" customWidth="1"/>
    <col min="12" max="12" width="8.5" style="38" customWidth="1"/>
    <col min="13" max="13" width="29.375" style="94" customWidth="1"/>
    <col min="14" max="14" width="15.75" style="38" customWidth="1"/>
    <col min="15" max="16384" width="9" style="38"/>
  </cols>
  <sheetData>
    <row r="1" ht="30" customHeight="1" spans="1:14">
      <c r="A1" s="138" t="s">
        <v>319</v>
      </c>
      <c r="B1" s="138"/>
      <c r="C1" s="138"/>
      <c r="D1" s="138"/>
      <c r="E1" s="138"/>
      <c r="F1" s="138"/>
      <c r="G1" s="138"/>
      <c r="H1" s="138"/>
      <c r="I1" s="138"/>
      <c r="J1" s="138"/>
      <c r="K1" s="138"/>
      <c r="L1" s="138"/>
      <c r="M1" s="138"/>
      <c r="N1" s="138"/>
    </row>
    <row r="2" ht="30" customHeight="1" spans="1:14">
      <c r="A2" s="139" t="s">
        <v>1</v>
      </c>
      <c r="B2" s="139" t="s">
        <v>2</v>
      </c>
      <c r="C2" s="139" t="s">
        <v>3</v>
      </c>
      <c r="D2" s="139" t="s">
        <v>320</v>
      </c>
      <c r="E2" s="139" t="s">
        <v>321</v>
      </c>
      <c r="F2" s="139" t="s">
        <v>7</v>
      </c>
      <c r="G2" s="139" t="s">
        <v>322</v>
      </c>
      <c r="H2" s="139" t="s">
        <v>323</v>
      </c>
      <c r="I2" s="139" t="s">
        <v>324</v>
      </c>
      <c r="J2" s="139" t="s">
        <v>325</v>
      </c>
      <c r="K2" s="139" t="s">
        <v>10</v>
      </c>
      <c r="L2" s="139" t="s">
        <v>326</v>
      </c>
      <c r="M2" s="139" t="s">
        <v>327</v>
      </c>
      <c r="N2" s="139" t="s">
        <v>14</v>
      </c>
    </row>
    <row r="3" s="38" customFormat="1" ht="30" customHeight="1" spans="1:14">
      <c r="A3" s="140">
        <v>1</v>
      </c>
      <c r="B3" s="57" t="s">
        <v>328</v>
      </c>
      <c r="C3" s="57" t="s">
        <v>329</v>
      </c>
      <c r="D3" s="57" t="s">
        <v>330</v>
      </c>
      <c r="E3" s="57" t="str">
        <f t="shared" ref="E3:E23" si="0">C3&amp;D3</f>
        <v>金华市金东区社会矛盾纠纷调处化解中心综合</v>
      </c>
      <c r="F3" s="141">
        <v>1</v>
      </c>
      <c r="G3" s="141" t="s">
        <v>331</v>
      </c>
      <c r="H3" s="57" t="s">
        <v>332</v>
      </c>
      <c r="I3" s="57" t="s">
        <v>24</v>
      </c>
      <c r="J3" s="141" t="s">
        <v>333</v>
      </c>
      <c r="K3" s="57" t="s">
        <v>334</v>
      </c>
      <c r="L3" s="57" t="s">
        <v>29</v>
      </c>
      <c r="M3" s="57" t="s">
        <v>335</v>
      </c>
      <c r="N3" s="145" t="s">
        <v>336</v>
      </c>
    </row>
    <row r="4" s="38" customFormat="1" ht="30" customHeight="1" spans="1:19">
      <c r="A4" s="140">
        <v>2</v>
      </c>
      <c r="B4" s="57" t="s">
        <v>337</v>
      </c>
      <c r="C4" s="57" t="s">
        <v>338</v>
      </c>
      <c r="D4" s="57" t="s">
        <v>339</v>
      </c>
      <c r="E4" s="57" t="str">
        <f t="shared" si="0"/>
        <v>金华市金东区投资促进中心招商公务</v>
      </c>
      <c r="F4" s="141">
        <v>1</v>
      </c>
      <c r="G4" s="141" t="s">
        <v>331</v>
      </c>
      <c r="H4" s="57" t="s">
        <v>332</v>
      </c>
      <c r="I4" s="57" t="s">
        <v>24</v>
      </c>
      <c r="J4" s="141" t="s">
        <v>333</v>
      </c>
      <c r="K4" s="57" t="s">
        <v>340</v>
      </c>
      <c r="L4" s="57" t="s">
        <v>29</v>
      </c>
      <c r="M4" s="57" t="s">
        <v>341</v>
      </c>
      <c r="N4" s="145" t="s">
        <v>342</v>
      </c>
      <c r="O4"/>
      <c r="P4"/>
      <c r="Q4"/>
      <c r="R4"/>
      <c r="S4"/>
    </row>
    <row r="5" s="38" customFormat="1" ht="30" customHeight="1" spans="1:19">
      <c r="A5" s="140">
        <v>3</v>
      </c>
      <c r="B5" s="57" t="s">
        <v>343</v>
      </c>
      <c r="C5" s="57" t="s">
        <v>344</v>
      </c>
      <c r="D5" s="57" t="s">
        <v>345</v>
      </c>
      <c r="E5" s="57" t="str">
        <f t="shared" si="0"/>
        <v>金义新区新城建设管理中心综合文秘</v>
      </c>
      <c r="F5" s="141">
        <v>1</v>
      </c>
      <c r="G5" s="57" t="s">
        <v>24</v>
      </c>
      <c r="H5" s="57" t="s">
        <v>332</v>
      </c>
      <c r="I5" s="57" t="s">
        <v>346</v>
      </c>
      <c r="J5" s="141" t="s">
        <v>333</v>
      </c>
      <c r="K5" s="57" t="s">
        <v>347</v>
      </c>
      <c r="L5" s="57" t="s">
        <v>24</v>
      </c>
      <c r="M5" s="57" t="s">
        <v>348</v>
      </c>
      <c r="N5" s="145" t="s">
        <v>349</v>
      </c>
      <c r="O5"/>
      <c r="P5"/>
      <c r="Q5"/>
      <c r="R5"/>
      <c r="S5"/>
    </row>
    <row r="6" s="38" customFormat="1" ht="30" customHeight="1" spans="1:19">
      <c r="A6" s="140"/>
      <c r="B6" s="57"/>
      <c r="C6" s="57" t="s">
        <v>344</v>
      </c>
      <c r="D6" s="57" t="s">
        <v>208</v>
      </c>
      <c r="E6" s="57" t="str">
        <f t="shared" si="0"/>
        <v>金义新区新城建设管理中心工程管理</v>
      </c>
      <c r="F6" s="141">
        <v>1</v>
      </c>
      <c r="G6" s="57" t="s">
        <v>24</v>
      </c>
      <c r="H6" s="57" t="s">
        <v>332</v>
      </c>
      <c r="I6" s="57" t="s">
        <v>346</v>
      </c>
      <c r="J6" s="141" t="s">
        <v>333</v>
      </c>
      <c r="K6" s="57" t="s">
        <v>350</v>
      </c>
      <c r="L6" s="57" t="s">
        <v>24</v>
      </c>
      <c r="M6" s="57" t="s">
        <v>335</v>
      </c>
      <c r="N6" s="145" t="s">
        <v>349</v>
      </c>
      <c r="O6"/>
      <c r="P6"/>
      <c r="Q6"/>
      <c r="R6"/>
      <c r="S6"/>
    </row>
    <row r="7" s="38" customFormat="1" ht="30" customHeight="1" spans="1:19">
      <c r="A7" s="140">
        <v>4</v>
      </c>
      <c r="B7" s="57" t="s">
        <v>351</v>
      </c>
      <c r="C7" s="57" t="s">
        <v>352</v>
      </c>
      <c r="D7" s="57" t="s">
        <v>353</v>
      </c>
      <c r="E7" s="57" t="str">
        <f t="shared" si="0"/>
        <v>金华市金东区互联网舆情导控中心工作人员</v>
      </c>
      <c r="F7" s="141">
        <v>1</v>
      </c>
      <c r="G7" s="141" t="s">
        <v>331</v>
      </c>
      <c r="H7" s="57" t="s">
        <v>332</v>
      </c>
      <c r="I7" s="57" t="s">
        <v>346</v>
      </c>
      <c r="J7" s="141" t="s">
        <v>333</v>
      </c>
      <c r="K7" s="57" t="s">
        <v>354</v>
      </c>
      <c r="L7" s="57" t="s">
        <v>24</v>
      </c>
      <c r="M7" s="57" t="s">
        <v>348</v>
      </c>
      <c r="N7" s="145" t="s">
        <v>355</v>
      </c>
      <c r="O7"/>
      <c r="P7"/>
      <c r="Q7"/>
      <c r="R7"/>
      <c r="S7"/>
    </row>
    <row r="8" s="38" customFormat="1" ht="30" customHeight="1" spans="1:19">
      <c r="A8" s="140">
        <v>5</v>
      </c>
      <c r="B8" s="57" t="s">
        <v>356</v>
      </c>
      <c r="C8" s="57" t="s">
        <v>357</v>
      </c>
      <c r="D8" s="57" t="s">
        <v>353</v>
      </c>
      <c r="E8" s="57" t="str">
        <f t="shared" si="0"/>
        <v>金华市金东区经济信息与信用中心工作人员</v>
      </c>
      <c r="F8" s="141">
        <v>1</v>
      </c>
      <c r="G8" s="141" t="s">
        <v>331</v>
      </c>
      <c r="H8" s="57" t="s">
        <v>332</v>
      </c>
      <c r="I8" s="57" t="s">
        <v>24</v>
      </c>
      <c r="J8" s="141" t="s">
        <v>333</v>
      </c>
      <c r="K8" s="57" t="s">
        <v>358</v>
      </c>
      <c r="L8" s="57" t="s">
        <v>29</v>
      </c>
      <c r="M8" s="57" t="s">
        <v>335</v>
      </c>
      <c r="N8" s="145" t="s">
        <v>359</v>
      </c>
      <c r="O8"/>
      <c r="P8"/>
      <c r="Q8"/>
      <c r="R8"/>
      <c r="S8"/>
    </row>
    <row r="9" s="38" customFormat="1" ht="30" customHeight="1" spans="1:19">
      <c r="A9" s="140">
        <v>6</v>
      </c>
      <c r="B9" s="57" t="s">
        <v>360</v>
      </c>
      <c r="C9" s="57" t="s">
        <v>361</v>
      </c>
      <c r="D9" s="57" t="s">
        <v>362</v>
      </c>
      <c r="E9" s="57" t="str">
        <f t="shared" si="0"/>
        <v>金华市金东区教育体育局督导室财会</v>
      </c>
      <c r="F9" s="141">
        <v>2</v>
      </c>
      <c r="G9" s="57" t="s">
        <v>24</v>
      </c>
      <c r="H9" s="57" t="s">
        <v>332</v>
      </c>
      <c r="I9" s="57" t="s">
        <v>24</v>
      </c>
      <c r="J9" s="141" t="s">
        <v>333</v>
      </c>
      <c r="K9" s="57" t="s">
        <v>363</v>
      </c>
      <c r="L9" s="57" t="s">
        <v>29</v>
      </c>
      <c r="M9" s="57" t="s">
        <v>364</v>
      </c>
      <c r="N9" s="145" t="s">
        <v>365</v>
      </c>
      <c r="O9" s="9" t="s">
        <v>47</v>
      </c>
      <c r="P9" s="9"/>
      <c r="Q9"/>
      <c r="R9"/>
      <c r="S9"/>
    </row>
    <row r="10" s="38" customFormat="1" ht="30" customHeight="1" spans="1:14">
      <c r="A10" s="140"/>
      <c r="B10" s="57"/>
      <c r="C10" s="57" t="s">
        <v>366</v>
      </c>
      <c r="D10" s="57" t="s">
        <v>353</v>
      </c>
      <c r="E10" s="57" t="str">
        <f t="shared" si="0"/>
        <v>金华市金东区教育工会工作人员</v>
      </c>
      <c r="F10" s="141">
        <v>1</v>
      </c>
      <c r="G10" s="57" t="s">
        <v>24</v>
      </c>
      <c r="H10" s="57" t="s">
        <v>332</v>
      </c>
      <c r="I10" s="57" t="s">
        <v>346</v>
      </c>
      <c r="J10" s="141" t="s">
        <v>333</v>
      </c>
      <c r="K10" s="57" t="s">
        <v>367</v>
      </c>
      <c r="L10" s="57" t="s">
        <v>24</v>
      </c>
      <c r="M10" s="57" t="s">
        <v>348</v>
      </c>
      <c r="N10" s="145" t="s">
        <v>365</v>
      </c>
    </row>
    <row r="11" s="38" customFormat="1" ht="30" customHeight="1" spans="1:14">
      <c r="A11" s="140">
        <v>7</v>
      </c>
      <c r="B11" s="57" t="s">
        <v>368</v>
      </c>
      <c r="C11" s="57" t="s">
        <v>369</v>
      </c>
      <c r="D11" s="57" t="s">
        <v>353</v>
      </c>
      <c r="E11" s="57" t="str">
        <f t="shared" si="0"/>
        <v>金华市金东区村镇建设服务中心工作人员</v>
      </c>
      <c r="F11" s="141">
        <v>1</v>
      </c>
      <c r="G11" s="57" t="s">
        <v>24</v>
      </c>
      <c r="H11" s="57" t="s">
        <v>332</v>
      </c>
      <c r="I11" s="57" t="s">
        <v>24</v>
      </c>
      <c r="J11" s="141" t="s">
        <v>333</v>
      </c>
      <c r="K11" s="57" t="s">
        <v>370</v>
      </c>
      <c r="L11" s="57" t="s">
        <v>29</v>
      </c>
      <c r="M11" s="57" t="s">
        <v>335</v>
      </c>
      <c r="N11" s="145" t="s">
        <v>371</v>
      </c>
    </row>
    <row r="12" s="38" customFormat="1" ht="30" customHeight="1" spans="1:14">
      <c r="A12" s="140"/>
      <c r="B12" s="57"/>
      <c r="C12" s="57" t="s">
        <v>372</v>
      </c>
      <c r="D12" s="57" t="s">
        <v>18</v>
      </c>
      <c r="E12" s="57" t="str">
        <f t="shared" si="0"/>
        <v>金华市金东区房产物业服务中心会计</v>
      </c>
      <c r="F12" s="141">
        <v>1</v>
      </c>
      <c r="G12" s="57" t="s">
        <v>24</v>
      </c>
      <c r="H12" s="57" t="s">
        <v>332</v>
      </c>
      <c r="I12" s="57" t="s">
        <v>346</v>
      </c>
      <c r="J12" s="141" t="s">
        <v>333</v>
      </c>
      <c r="K12" s="57" t="s">
        <v>363</v>
      </c>
      <c r="L12" s="57" t="s">
        <v>24</v>
      </c>
      <c r="M12" s="57" t="s">
        <v>348</v>
      </c>
      <c r="N12" s="145" t="s">
        <v>371</v>
      </c>
    </row>
    <row r="13" s="38" customFormat="1" ht="30" customHeight="1" spans="1:14">
      <c r="A13" s="140">
        <v>8</v>
      </c>
      <c r="B13" s="57" t="s">
        <v>373</v>
      </c>
      <c r="C13" s="57" t="s">
        <v>374</v>
      </c>
      <c r="D13" s="57" t="s">
        <v>375</v>
      </c>
      <c r="E13" s="57" t="str">
        <f t="shared" si="0"/>
        <v>金华市金东区农村经营管理站农经管理</v>
      </c>
      <c r="F13" s="141">
        <v>1</v>
      </c>
      <c r="G13" s="57" t="s">
        <v>24</v>
      </c>
      <c r="H13" s="57" t="s">
        <v>332</v>
      </c>
      <c r="I13" s="57" t="s">
        <v>346</v>
      </c>
      <c r="J13" s="141" t="s">
        <v>333</v>
      </c>
      <c r="K13" s="57" t="s">
        <v>376</v>
      </c>
      <c r="L13" s="57" t="s">
        <v>29</v>
      </c>
      <c r="M13" s="57" t="s">
        <v>335</v>
      </c>
      <c r="N13" s="145" t="s">
        <v>377</v>
      </c>
    </row>
    <row r="14" s="38" customFormat="1" ht="30" customHeight="1" spans="1:14">
      <c r="A14" s="140"/>
      <c r="B14" s="57"/>
      <c r="C14" s="57" t="s">
        <v>378</v>
      </c>
      <c r="D14" s="57" t="s">
        <v>353</v>
      </c>
      <c r="E14" s="57" t="str">
        <f t="shared" si="0"/>
        <v>金华市金东区林业有害生物检疫站工作人员</v>
      </c>
      <c r="F14" s="141">
        <v>1</v>
      </c>
      <c r="G14" s="57" t="s">
        <v>24</v>
      </c>
      <c r="H14" s="57" t="s">
        <v>332</v>
      </c>
      <c r="I14" s="57" t="s">
        <v>346</v>
      </c>
      <c r="J14" s="141" t="s">
        <v>333</v>
      </c>
      <c r="K14" s="57" t="s">
        <v>379</v>
      </c>
      <c r="L14" s="57" t="s">
        <v>24</v>
      </c>
      <c r="M14" s="57" t="s">
        <v>380</v>
      </c>
      <c r="N14" s="145" t="s">
        <v>377</v>
      </c>
    </row>
    <row r="15" s="38" customFormat="1" ht="30" customHeight="1" spans="1:14">
      <c r="A15" s="140">
        <v>9</v>
      </c>
      <c r="B15" s="57" t="s">
        <v>381</v>
      </c>
      <c r="C15" s="57" t="s">
        <v>381</v>
      </c>
      <c r="D15" s="57" t="s">
        <v>382</v>
      </c>
      <c r="E15" s="57" t="str">
        <f t="shared" si="0"/>
        <v>金华市金东区统计局统计人员1</v>
      </c>
      <c r="F15" s="141">
        <v>2</v>
      </c>
      <c r="G15" s="57" t="s">
        <v>383</v>
      </c>
      <c r="H15" s="57" t="s">
        <v>332</v>
      </c>
      <c r="I15" s="57" t="s">
        <v>346</v>
      </c>
      <c r="J15" s="141" t="s">
        <v>333</v>
      </c>
      <c r="K15" s="57" t="s">
        <v>384</v>
      </c>
      <c r="L15" s="57" t="s">
        <v>29</v>
      </c>
      <c r="M15" s="57" t="s">
        <v>385</v>
      </c>
      <c r="N15" s="145" t="s">
        <v>386</v>
      </c>
    </row>
    <row r="16" s="38" customFormat="1" ht="30" customHeight="1" spans="1:14">
      <c r="A16" s="140"/>
      <c r="B16" s="57"/>
      <c r="C16" s="57" t="s">
        <v>381</v>
      </c>
      <c r="D16" s="57" t="s">
        <v>387</v>
      </c>
      <c r="E16" s="57" t="str">
        <f t="shared" si="0"/>
        <v>金华市金东区统计局统计人员2</v>
      </c>
      <c r="F16" s="141">
        <v>2</v>
      </c>
      <c r="G16" s="57" t="s">
        <v>383</v>
      </c>
      <c r="H16" s="57" t="s">
        <v>332</v>
      </c>
      <c r="I16" s="57" t="s">
        <v>346</v>
      </c>
      <c r="J16" s="141" t="s">
        <v>333</v>
      </c>
      <c r="K16" s="57" t="s">
        <v>384</v>
      </c>
      <c r="L16" s="57" t="s">
        <v>24</v>
      </c>
      <c r="M16" s="57" t="s">
        <v>388</v>
      </c>
      <c r="N16" s="145" t="s">
        <v>386</v>
      </c>
    </row>
    <row r="17" s="38" customFormat="1" ht="30" customHeight="1" spans="1:14">
      <c r="A17" s="140"/>
      <c r="B17" s="57"/>
      <c r="C17" s="57" t="s">
        <v>381</v>
      </c>
      <c r="D17" s="57" t="s">
        <v>389</v>
      </c>
      <c r="E17" s="57" t="str">
        <f t="shared" si="0"/>
        <v>金华市金东区统计局统计人员3</v>
      </c>
      <c r="F17" s="141">
        <v>2</v>
      </c>
      <c r="G17" s="57" t="s">
        <v>24</v>
      </c>
      <c r="H17" s="57" t="s">
        <v>332</v>
      </c>
      <c r="I17" s="57" t="s">
        <v>346</v>
      </c>
      <c r="J17" s="141" t="s">
        <v>333</v>
      </c>
      <c r="K17" s="57" t="s">
        <v>384</v>
      </c>
      <c r="L17" s="57" t="s">
        <v>29</v>
      </c>
      <c r="M17" s="57" t="s">
        <v>385</v>
      </c>
      <c r="N17" s="145" t="s">
        <v>386</v>
      </c>
    </row>
    <row r="18" s="38" customFormat="1" ht="30" customHeight="1" spans="1:14">
      <c r="A18" s="140"/>
      <c r="B18" s="57"/>
      <c r="C18" s="57" t="s">
        <v>381</v>
      </c>
      <c r="D18" s="57" t="s">
        <v>390</v>
      </c>
      <c r="E18" s="57" t="str">
        <f t="shared" si="0"/>
        <v>金华市金东区统计局统计人员4</v>
      </c>
      <c r="F18" s="141">
        <v>2</v>
      </c>
      <c r="G18" s="57" t="s">
        <v>24</v>
      </c>
      <c r="H18" s="57" t="s">
        <v>332</v>
      </c>
      <c r="I18" s="57" t="s">
        <v>346</v>
      </c>
      <c r="J18" s="141" t="s">
        <v>333</v>
      </c>
      <c r="K18" s="57" t="s">
        <v>384</v>
      </c>
      <c r="L18" s="57" t="s">
        <v>24</v>
      </c>
      <c r="M18" s="57" t="s">
        <v>388</v>
      </c>
      <c r="N18" s="145" t="s">
        <v>386</v>
      </c>
    </row>
    <row r="19" s="38" customFormat="1" ht="30" customHeight="1" spans="1:14">
      <c r="A19" s="140">
        <v>10</v>
      </c>
      <c r="B19" s="57" t="s">
        <v>391</v>
      </c>
      <c r="C19" s="57" t="s">
        <v>392</v>
      </c>
      <c r="D19" s="57" t="s">
        <v>165</v>
      </c>
      <c r="E19" s="57" t="str">
        <f t="shared" si="0"/>
        <v>金华市金东区东孝街道财务管理服务中心财务</v>
      </c>
      <c r="F19" s="141">
        <v>1</v>
      </c>
      <c r="G19" s="57" t="s">
        <v>24</v>
      </c>
      <c r="H19" s="57" t="s">
        <v>332</v>
      </c>
      <c r="I19" s="57" t="s">
        <v>24</v>
      </c>
      <c r="J19" s="141" t="s">
        <v>333</v>
      </c>
      <c r="K19" s="57" t="s">
        <v>363</v>
      </c>
      <c r="L19" s="141" t="s">
        <v>29</v>
      </c>
      <c r="M19" s="57" t="s">
        <v>335</v>
      </c>
      <c r="N19" s="145" t="s">
        <v>393</v>
      </c>
    </row>
    <row r="20" s="38" customFormat="1" ht="30" customHeight="1" spans="1:14">
      <c r="A20" s="140">
        <v>11</v>
      </c>
      <c r="B20" s="57" t="s">
        <v>394</v>
      </c>
      <c r="C20" s="57" t="s">
        <v>395</v>
      </c>
      <c r="D20" s="57" t="s">
        <v>165</v>
      </c>
      <c r="E20" s="57" t="str">
        <f t="shared" si="0"/>
        <v>金华市金东区孝顺镇财务管理服务中心财务</v>
      </c>
      <c r="F20" s="141">
        <v>1</v>
      </c>
      <c r="G20" s="57" t="s">
        <v>24</v>
      </c>
      <c r="H20" s="57" t="s">
        <v>332</v>
      </c>
      <c r="I20" s="57" t="s">
        <v>346</v>
      </c>
      <c r="J20" s="141" t="s">
        <v>333</v>
      </c>
      <c r="K20" s="57" t="s">
        <v>363</v>
      </c>
      <c r="L20" s="57" t="s">
        <v>29</v>
      </c>
      <c r="M20" s="57" t="s">
        <v>348</v>
      </c>
      <c r="N20" s="145" t="s">
        <v>396</v>
      </c>
    </row>
    <row r="21" s="38" customFormat="1" ht="30" customHeight="1" spans="1:14">
      <c r="A21" s="140">
        <v>12</v>
      </c>
      <c r="B21" s="57" t="s">
        <v>397</v>
      </c>
      <c r="C21" s="57" t="s">
        <v>398</v>
      </c>
      <c r="D21" s="57" t="s">
        <v>165</v>
      </c>
      <c r="E21" s="57" t="str">
        <f t="shared" si="0"/>
        <v>金华市金东区傅村镇财务管理服务中心财务</v>
      </c>
      <c r="F21" s="141">
        <v>1</v>
      </c>
      <c r="G21" s="57" t="s">
        <v>24</v>
      </c>
      <c r="H21" s="57" t="s">
        <v>332</v>
      </c>
      <c r="I21" s="57" t="s">
        <v>24</v>
      </c>
      <c r="J21" s="141" t="s">
        <v>333</v>
      </c>
      <c r="K21" s="57" t="s">
        <v>363</v>
      </c>
      <c r="L21" s="57" t="s">
        <v>29</v>
      </c>
      <c r="M21" s="57" t="s">
        <v>335</v>
      </c>
      <c r="N21" s="145" t="s">
        <v>399</v>
      </c>
    </row>
    <row r="22" s="38" customFormat="1" ht="30" customHeight="1" spans="1:14">
      <c r="A22" s="140">
        <v>13</v>
      </c>
      <c r="B22" s="57" t="s">
        <v>400</v>
      </c>
      <c r="C22" s="57" t="s">
        <v>401</v>
      </c>
      <c r="D22" s="57" t="s">
        <v>353</v>
      </c>
      <c r="E22" s="57" t="str">
        <f t="shared" si="0"/>
        <v>金华市金东区澧浦镇农业农村综合服务中心工作人员</v>
      </c>
      <c r="F22" s="141">
        <v>1</v>
      </c>
      <c r="G22" s="141" t="s">
        <v>331</v>
      </c>
      <c r="H22" s="141" t="s">
        <v>402</v>
      </c>
      <c r="I22" s="57" t="s">
        <v>24</v>
      </c>
      <c r="J22" s="148" t="s">
        <v>403</v>
      </c>
      <c r="K22" s="57" t="s">
        <v>24</v>
      </c>
      <c r="L22" s="141" t="s">
        <v>331</v>
      </c>
      <c r="M22" s="141" t="s">
        <v>404</v>
      </c>
      <c r="N22" s="145" t="s">
        <v>405</v>
      </c>
    </row>
    <row r="23" ht="30" customHeight="1" spans="1:14">
      <c r="A23" s="142"/>
      <c r="B23" s="43"/>
      <c r="C23" s="141" t="s">
        <v>406</v>
      </c>
      <c r="D23" s="141"/>
      <c r="E23" s="57" t="str">
        <f t="shared" si="0"/>
        <v>合计</v>
      </c>
      <c r="F23" s="142">
        <v>25</v>
      </c>
      <c r="G23" s="141"/>
      <c r="H23" s="146"/>
      <c r="I23" s="146"/>
      <c r="J23" s="146"/>
      <c r="K23" s="146"/>
      <c r="L23" s="146"/>
      <c r="M23" s="141"/>
      <c r="N23" s="146"/>
    </row>
    <row r="24" ht="30" customHeight="1" spans="1:14">
      <c r="A24" s="143" t="s">
        <v>407</v>
      </c>
      <c r="B24" s="144"/>
      <c r="C24" s="144"/>
      <c r="D24" s="144"/>
      <c r="E24" s="144"/>
      <c r="F24" s="144"/>
      <c r="G24" s="144"/>
      <c r="H24" s="144"/>
      <c r="I24" s="144"/>
      <c r="J24" s="144"/>
      <c r="K24" s="144"/>
      <c r="L24" s="144"/>
      <c r="M24" s="144"/>
      <c r="N24" s="147"/>
    </row>
  </sheetData>
  <sheetProtection formatCells="0" insertHyperlinks="0" autoFilter="0"/>
  <mergeCells count="12">
    <mergeCell ref="A1:N1"/>
    <mergeCell ref="A24:N24"/>
    <mergeCell ref="A5:A6"/>
    <mergeCell ref="A9:A10"/>
    <mergeCell ref="A11:A12"/>
    <mergeCell ref="A13:A14"/>
    <mergeCell ref="A15:A18"/>
    <mergeCell ref="B5:B6"/>
    <mergeCell ref="B9:B10"/>
    <mergeCell ref="B11:B12"/>
    <mergeCell ref="B13:B14"/>
    <mergeCell ref="B15:B18"/>
  </mergeCells>
  <pageMargins left="0.31496062992126" right="0.15748031496063" top="0.393700787401575" bottom="0.590551181102362" header="0.31496062992126" footer="0.31496062992126"/>
  <pageSetup paperSize="9" scale="75"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5"/>
  <sheetViews>
    <sheetView zoomScale="70" zoomScaleNormal="70" workbookViewId="0">
      <pane ySplit="2" topLeftCell="A3" activePane="bottomLeft" state="frozen"/>
      <selection/>
      <selection pane="bottomLeft" activeCell="J7" sqref="J7"/>
    </sheetView>
  </sheetViews>
  <sheetFormatPr defaultColWidth="9" defaultRowHeight="15"/>
  <cols>
    <col min="1" max="1" width="8.03333333333333" style="135" customWidth="1"/>
    <col min="2" max="2" width="20" style="136" customWidth="1"/>
    <col min="3" max="3" width="21.0666666666667" style="137" customWidth="1"/>
    <col min="4" max="4" width="10.5" style="39" customWidth="1"/>
    <col min="5" max="5" width="16.3166666666667" style="39" customWidth="1"/>
    <col min="6" max="6" width="10.5" style="39" customWidth="1"/>
    <col min="7" max="7" width="9.5" style="39" customWidth="1"/>
    <col min="8" max="8" width="6" style="38" customWidth="1"/>
    <col min="9" max="9" width="11.75" style="38" customWidth="1"/>
    <col min="10" max="10" width="10.125" style="38" customWidth="1"/>
    <col min="11" max="11" width="12.625" style="38" customWidth="1"/>
    <col min="12" max="12" width="30.35" style="38" customWidth="1"/>
    <col min="13" max="13" width="8.5" style="38" customWidth="1"/>
    <col min="14" max="14" width="27.25" style="94" customWidth="1"/>
    <col min="15" max="15" width="15.75" style="38" customWidth="1"/>
    <col min="16" max="16384" width="9" style="38"/>
  </cols>
  <sheetData>
    <row r="1" ht="30" customHeight="1" spans="1:15">
      <c r="A1" s="138" t="s">
        <v>408</v>
      </c>
      <c r="B1" s="138"/>
      <c r="C1" s="138"/>
      <c r="D1" s="138"/>
      <c r="E1" s="138"/>
      <c r="F1" s="138"/>
      <c r="G1" s="138"/>
      <c r="H1" s="138"/>
      <c r="I1" s="138"/>
      <c r="J1" s="138"/>
      <c r="K1" s="138"/>
      <c r="L1" s="138"/>
      <c r="M1" s="138"/>
      <c r="N1" s="138"/>
      <c r="O1" s="138"/>
    </row>
    <row r="2" ht="30" customHeight="1" spans="1:15">
      <c r="A2" s="139" t="s">
        <v>1</v>
      </c>
      <c r="B2" s="139" t="s">
        <v>2</v>
      </c>
      <c r="C2" s="139" t="s">
        <v>3</v>
      </c>
      <c r="D2" s="139" t="s">
        <v>320</v>
      </c>
      <c r="E2" s="139" t="s">
        <v>321</v>
      </c>
      <c r="F2" s="139" t="s">
        <v>6</v>
      </c>
      <c r="G2" s="139" t="s">
        <v>7</v>
      </c>
      <c r="H2" s="139" t="s">
        <v>322</v>
      </c>
      <c r="I2" s="139" t="s">
        <v>323</v>
      </c>
      <c r="J2" s="139" t="s">
        <v>324</v>
      </c>
      <c r="K2" s="139" t="s">
        <v>325</v>
      </c>
      <c r="L2" s="139" t="s">
        <v>10</v>
      </c>
      <c r="M2" s="139" t="s">
        <v>326</v>
      </c>
      <c r="N2" s="139" t="s">
        <v>327</v>
      </c>
      <c r="O2" s="139" t="s">
        <v>14</v>
      </c>
    </row>
    <row r="3" s="38" customFormat="1" ht="51" customHeight="1" spans="1:15">
      <c r="A3" s="140">
        <v>1</v>
      </c>
      <c r="B3" s="57" t="s">
        <v>337</v>
      </c>
      <c r="C3" s="57" t="s">
        <v>338</v>
      </c>
      <c r="D3" s="57" t="s">
        <v>165</v>
      </c>
      <c r="E3" s="57" t="str">
        <f t="shared" ref="E3:E14" si="0">C3&amp;D3</f>
        <v>金华市金东区投资促进中心财务</v>
      </c>
      <c r="F3" s="57" t="s">
        <v>19</v>
      </c>
      <c r="G3" s="141">
        <v>1</v>
      </c>
      <c r="H3" s="141" t="s">
        <v>331</v>
      </c>
      <c r="I3" s="57" t="s">
        <v>332</v>
      </c>
      <c r="J3" s="57" t="s">
        <v>24</v>
      </c>
      <c r="K3" s="141" t="s">
        <v>409</v>
      </c>
      <c r="L3" s="57" t="s">
        <v>410</v>
      </c>
      <c r="M3" s="57" t="s">
        <v>29</v>
      </c>
      <c r="N3" s="57" t="s">
        <v>341</v>
      </c>
      <c r="O3" s="145" t="s">
        <v>342</v>
      </c>
    </row>
    <row r="4" s="38" customFormat="1" ht="51" customHeight="1" spans="1:20">
      <c r="A4" s="140"/>
      <c r="B4" s="57"/>
      <c r="C4" s="57" t="s">
        <v>338</v>
      </c>
      <c r="D4" s="57" t="s">
        <v>287</v>
      </c>
      <c r="E4" s="57" t="str">
        <f t="shared" si="0"/>
        <v>金华市金东区投资促进中心法务</v>
      </c>
      <c r="F4" s="57" t="s">
        <v>19</v>
      </c>
      <c r="G4" s="141">
        <v>1</v>
      </c>
      <c r="H4" s="57" t="s">
        <v>24</v>
      </c>
      <c r="I4" s="57" t="s">
        <v>332</v>
      </c>
      <c r="J4" s="57" t="s">
        <v>24</v>
      </c>
      <c r="K4" s="141" t="s">
        <v>409</v>
      </c>
      <c r="L4" s="57" t="s">
        <v>411</v>
      </c>
      <c r="M4" s="57" t="s">
        <v>29</v>
      </c>
      <c r="N4" s="57" t="s">
        <v>341</v>
      </c>
      <c r="O4" s="145" t="s">
        <v>342</v>
      </c>
      <c r="P4"/>
      <c r="Q4"/>
      <c r="R4"/>
      <c r="S4"/>
      <c r="T4"/>
    </row>
    <row r="5" s="38" customFormat="1" ht="51" customHeight="1" spans="1:20">
      <c r="A5" s="140">
        <v>2</v>
      </c>
      <c r="B5" s="57" t="s">
        <v>412</v>
      </c>
      <c r="C5" s="57" t="s">
        <v>413</v>
      </c>
      <c r="D5" s="57" t="s">
        <v>353</v>
      </c>
      <c r="E5" s="57" t="str">
        <f t="shared" si="0"/>
        <v>金华市金东区纪检监察信息中心工作人员</v>
      </c>
      <c r="F5" s="57" t="s">
        <v>414</v>
      </c>
      <c r="G5" s="141">
        <v>1</v>
      </c>
      <c r="H5" s="57" t="s">
        <v>24</v>
      </c>
      <c r="I5" s="57" t="s">
        <v>332</v>
      </c>
      <c r="J5" s="57" t="s">
        <v>346</v>
      </c>
      <c r="K5" s="141" t="s">
        <v>409</v>
      </c>
      <c r="L5" s="57" t="s">
        <v>415</v>
      </c>
      <c r="M5" s="57" t="s">
        <v>43</v>
      </c>
      <c r="N5" s="57"/>
      <c r="O5" s="145" t="s">
        <v>416</v>
      </c>
      <c r="P5"/>
      <c r="Q5"/>
      <c r="R5"/>
      <c r="S5"/>
      <c r="T5"/>
    </row>
    <row r="6" s="38" customFormat="1" ht="48" customHeight="1" spans="1:20">
      <c r="A6" s="140">
        <v>3</v>
      </c>
      <c r="B6" s="57" t="s">
        <v>343</v>
      </c>
      <c r="C6" s="57" t="s">
        <v>344</v>
      </c>
      <c r="D6" s="57" t="s">
        <v>345</v>
      </c>
      <c r="E6" s="57" t="str">
        <f t="shared" si="0"/>
        <v>金义新区新城建设管理中心综合文秘</v>
      </c>
      <c r="F6" s="57" t="s">
        <v>19</v>
      </c>
      <c r="G6" s="141">
        <v>1</v>
      </c>
      <c r="H6" s="57" t="s">
        <v>24</v>
      </c>
      <c r="I6" s="57" t="s">
        <v>332</v>
      </c>
      <c r="J6" s="57" t="s">
        <v>346</v>
      </c>
      <c r="K6" s="141" t="s">
        <v>409</v>
      </c>
      <c r="L6" s="57" t="s">
        <v>417</v>
      </c>
      <c r="M6" s="57" t="s">
        <v>43</v>
      </c>
      <c r="N6" s="57"/>
      <c r="O6" s="145" t="s">
        <v>349</v>
      </c>
      <c r="P6"/>
      <c r="Q6"/>
      <c r="R6"/>
      <c r="S6"/>
      <c r="T6"/>
    </row>
    <row r="7" s="38" customFormat="1" ht="48" customHeight="1" spans="1:20">
      <c r="A7" s="140"/>
      <c r="B7" s="57"/>
      <c r="C7" s="57" t="s">
        <v>344</v>
      </c>
      <c r="D7" s="57" t="s">
        <v>208</v>
      </c>
      <c r="E7" s="57" t="str">
        <f t="shared" si="0"/>
        <v>金义新区新城建设管理中心工程管理</v>
      </c>
      <c r="F7" s="57" t="s">
        <v>19</v>
      </c>
      <c r="G7" s="141">
        <v>1</v>
      </c>
      <c r="H7" s="57" t="s">
        <v>24</v>
      </c>
      <c r="I7" s="57" t="s">
        <v>332</v>
      </c>
      <c r="J7" s="57" t="s">
        <v>346</v>
      </c>
      <c r="K7" s="141" t="s">
        <v>409</v>
      </c>
      <c r="L7" s="57" t="s">
        <v>418</v>
      </c>
      <c r="M7" s="57" t="s">
        <v>43</v>
      </c>
      <c r="N7" s="141" t="s">
        <v>419</v>
      </c>
      <c r="O7" s="145" t="s">
        <v>349</v>
      </c>
      <c r="P7"/>
      <c r="Q7"/>
      <c r="R7"/>
      <c r="S7"/>
      <c r="T7"/>
    </row>
    <row r="8" s="38" customFormat="1" ht="48" customHeight="1" spans="1:20">
      <c r="A8" s="140">
        <v>4</v>
      </c>
      <c r="B8" s="57" t="s">
        <v>420</v>
      </c>
      <c r="C8" s="57" t="s">
        <v>421</v>
      </c>
      <c r="D8" s="57" t="s">
        <v>422</v>
      </c>
      <c r="E8" s="57" t="str">
        <f t="shared" si="0"/>
        <v>金华市金东区大数据发展中心软件开发1</v>
      </c>
      <c r="F8" s="57" t="s">
        <v>19</v>
      </c>
      <c r="G8" s="140">
        <v>1</v>
      </c>
      <c r="H8" s="57" t="s">
        <v>383</v>
      </c>
      <c r="I8" s="57" t="s">
        <v>332</v>
      </c>
      <c r="J8" s="57" t="s">
        <v>346</v>
      </c>
      <c r="K8" s="141" t="s">
        <v>423</v>
      </c>
      <c r="L8" s="57" t="s">
        <v>424</v>
      </c>
      <c r="M8" s="57" t="s">
        <v>43</v>
      </c>
      <c r="N8" s="57" t="s">
        <v>425</v>
      </c>
      <c r="O8" s="145" t="s">
        <v>426</v>
      </c>
      <c r="P8"/>
      <c r="Q8"/>
      <c r="R8"/>
      <c r="S8"/>
      <c r="T8"/>
    </row>
    <row r="9" s="38" customFormat="1" ht="48" customHeight="1" spans="1:20">
      <c r="A9" s="140"/>
      <c r="B9" s="57"/>
      <c r="C9" s="57" t="s">
        <v>421</v>
      </c>
      <c r="D9" s="57" t="s">
        <v>427</v>
      </c>
      <c r="E9" s="57" t="str">
        <f t="shared" si="0"/>
        <v>金华市金东区大数据发展中心软件开发2</v>
      </c>
      <c r="F9" s="57" t="s">
        <v>19</v>
      </c>
      <c r="G9" s="140">
        <v>1</v>
      </c>
      <c r="H9" s="57" t="s">
        <v>428</v>
      </c>
      <c r="I9" s="57" t="s">
        <v>332</v>
      </c>
      <c r="J9" s="57" t="s">
        <v>346</v>
      </c>
      <c r="K9" s="141" t="s">
        <v>423</v>
      </c>
      <c r="L9" s="57" t="s">
        <v>424</v>
      </c>
      <c r="M9" s="57" t="s">
        <v>43</v>
      </c>
      <c r="N9" s="57" t="s">
        <v>429</v>
      </c>
      <c r="O9" s="145" t="s">
        <v>426</v>
      </c>
      <c r="P9" s="9" t="s">
        <v>47</v>
      </c>
      <c r="Q9" s="9"/>
      <c r="R9"/>
      <c r="S9"/>
      <c r="T9"/>
    </row>
    <row r="10" s="38" customFormat="1" ht="48" customHeight="1" spans="1:15">
      <c r="A10" s="140"/>
      <c r="B10" s="57"/>
      <c r="C10" s="57" t="s">
        <v>421</v>
      </c>
      <c r="D10" s="141" t="s">
        <v>430</v>
      </c>
      <c r="E10" s="57" t="str">
        <f t="shared" si="0"/>
        <v>金华市金东区大数据发展中心网络管理</v>
      </c>
      <c r="F10" s="57" t="s">
        <v>19</v>
      </c>
      <c r="G10" s="140">
        <v>1</v>
      </c>
      <c r="H10" s="141" t="s">
        <v>331</v>
      </c>
      <c r="I10" s="57" t="s">
        <v>332</v>
      </c>
      <c r="J10" s="57" t="s">
        <v>346</v>
      </c>
      <c r="K10" s="141" t="s">
        <v>423</v>
      </c>
      <c r="L10" s="57" t="s">
        <v>431</v>
      </c>
      <c r="M10" s="57" t="s">
        <v>43</v>
      </c>
      <c r="N10" s="57" t="s">
        <v>432</v>
      </c>
      <c r="O10" s="145" t="s">
        <v>426</v>
      </c>
    </row>
    <row r="11" s="38" customFormat="1" ht="54" customHeight="1" spans="1:15">
      <c r="A11" s="140">
        <v>5</v>
      </c>
      <c r="B11" s="57" t="s">
        <v>433</v>
      </c>
      <c r="C11" s="57" t="s">
        <v>434</v>
      </c>
      <c r="D11" s="57" t="s">
        <v>122</v>
      </c>
      <c r="E11" s="57" t="str">
        <f t="shared" si="0"/>
        <v>金华市金东区政协民情联络中心综合文字</v>
      </c>
      <c r="F11" s="57" t="s">
        <v>414</v>
      </c>
      <c r="G11" s="141">
        <v>1</v>
      </c>
      <c r="H11" s="57" t="s">
        <v>24</v>
      </c>
      <c r="I11" s="57" t="s">
        <v>332</v>
      </c>
      <c r="J11" s="57" t="s">
        <v>24</v>
      </c>
      <c r="K11" s="141" t="s">
        <v>409</v>
      </c>
      <c r="L11" s="57" t="s">
        <v>24</v>
      </c>
      <c r="M11" s="57" t="s">
        <v>29</v>
      </c>
      <c r="N11" s="57"/>
      <c r="O11" s="145" t="s">
        <v>435</v>
      </c>
    </row>
    <row r="12" s="38" customFormat="1" ht="45" customHeight="1" spans="1:15">
      <c r="A12" s="140">
        <v>6</v>
      </c>
      <c r="B12" s="57" t="s">
        <v>351</v>
      </c>
      <c r="C12" s="57" t="s">
        <v>352</v>
      </c>
      <c r="D12" s="57" t="s">
        <v>353</v>
      </c>
      <c r="E12" s="57" t="str">
        <f t="shared" si="0"/>
        <v>金华市金东区互联网舆情导控中心工作人员</v>
      </c>
      <c r="F12" s="57" t="s">
        <v>19</v>
      </c>
      <c r="G12" s="141">
        <v>1</v>
      </c>
      <c r="H12" s="141" t="s">
        <v>331</v>
      </c>
      <c r="I12" s="57" t="s">
        <v>332</v>
      </c>
      <c r="J12" s="57" t="s">
        <v>24</v>
      </c>
      <c r="K12" s="141" t="s">
        <v>409</v>
      </c>
      <c r="L12" s="57" t="s">
        <v>436</v>
      </c>
      <c r="M12" s="57" t="s">
        <v>43</v>
      </c>
      <c r="N12" s="57" t="s">
        <v>341</v>
      </c>
      <c r="O12" s="145" t="s">
        <v>355</v>
      </c>
    </row>
    <row r="13" s="38" customFormat="1" ht="58" customHeight="1" spans="1:15">
      <c r="A13" s="140"/>
      <c r="B13" s="57"/>
      <c r="C13" s="57" t="s">
        <v>437</v>
      </c>
      <c r="D13" s="57" t="s">
        <v>438</v>
      </c>
      <c r="E13" s="57" t="str">
        <f t="shared" si="0"/>
        <v>金华市金东区融媒体中心采编</v>
      </c>
      <c r="F13" s="57" t="s">
        <v>19</v>
      </c>
      <c r="G13" s="141">
        <v>1</v>
      </c>
      <c r="H13" s="57" t="s">
        <v>24</v>
      </c>
      <c r="I13" s="57" t="s">
        <v>332</v>
      </c>
      <c r="J13" s="57" t="s">
        <v>346</v>
      </c>
      <c r="K13" s="141" t="s">
        <v>409</v>
      </c>
      <c r="L13" s="57" t="s">
        <v>24</v>
      </c>
      <c r="M13" s="57" t="s">
        <v>29</v>
      </c>
      <c r="N13" s="57" t="s">
        <v>439</v>
      </c>
      <c r="O13" s="145" t="s">
        <v>440</v>
      </c>
    </row>
    <row r="14" ht="30" customHeight="1" spans="1:15">
      <c r="A14" s="142"/>
      <c r="B14" s="43"/>
      <c r="C14" s="141" t="s">
        <v>406</v>
      </c>
      <c r="D14" s="141"/>
      <c r="E14" s="57" t="str">
        <f t="shared" si="0"/>
        <v>合计</v>
      </c>
      <c r="F14" s="141"/>
      <c r="G14" s="142">
        <f>SUM(G3:G13)</f>
        <v>11</v>
      </c>
      <c r="H14" s="141"/>
      <c r="I14" s="146"/>
      <c r="J14" s="146"/>
      <c r="K14" s="146"/>
      <c r="L14" s="146"/>
      <c r="M14" s="146"/>
      <c r="N14" s="141"/>
      <c r="O14" s="146"/>
    </row>
    <row r="15" ht="30" customHeight="1" spans="1:15">
      <c r="A15" s="143" t="s">
        <v>407</v>
      </c>
      <c r="B15" s="144"/>
      <c r="C15" s="144"/>
      <c r="D15" s="144"/>
      <c r="E15" s="144"/>
      <c r="F15" s="144"/>
      <c r="G15" s="144"/>
      <c r="H15" s="144"/>
      <c r="I15" s="144"/>
      <c r="J15" s="144"/>
      <c r="K15" s="144"/>
      <c r="L15" s="144"/>
      <c r="M15" s="144"/>
      <c r="N15" s="144"/>
      <c r="O15" s="147"/>
    </row>
  </sheetData>
  <sheetProtection formatCells="0" insertHyperlinks="0" autoFilter="0"/>
  <mergeCells count="10">
    <mergeCell ref="A1:O1"/>
    <mergeCell ref="A15:O15"/>
    <mergeCell ref="A3:A4"/>
    <mergeCell ref="A6:A7"/>
    <mergeCell ref="A8:A10"/>
    <mergeCell ref="A12:A13"/>
    <mergeCell ref="B3:B4"/>
    <mergeCell ref="B6:B7"/>
    <mergeCell ref="B8:B10"/>
    <mergeCell ref="B12:B13"/>
  </mergeCells>
  <pageMargins left="0.31496062992126" right="0.15748031496063" top="0.393700787401575" bottom="0.590551181102362" header="0.31496062992126" footer="0.31496062992126"/>
  <pageSetup paperSize="9" scale="75" orientation="landscape"/>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7"/>
  <sheetViews>
    <sheetView zoomScale="85" zoomScaleNormal="85" zoomScaleSheetLayoutView="60" workbookViewId="0">
      <pane ySplit="3" topLeftCell="A4" activePane="bottomLeft" state="frozen"/>
      <selection/>
      <selection pane="bottomLeft" activeCell="N4" sqref="N4:R9"/>
    </sheetView>
  </sheetViews>
  <sheetFormatPr defaultColWidth="9" defaultRowHeight="14.25"/>
  <cols>
    <col min="1" max="1" width="17" style="52" customWidth="1"/>
    <col min="2" max="2" width="14.7083333333333" style="52" customWidth="1"/>
    <col min="3" max="3" width="8.825" style="52" customWidth="1"/>
    <col min="4" max="4" width="12.6416666666667" style="52" customWidth="1"/>
    <col min="5" max="5" width="10.1416666666667" style="52" customWidth="1"/>
    <col min="6" max="6" width="4.7" style="52" customWidth="1"/>
    <col min="7" max="7" width="5.5" style="52" customWidth="1"/>
    <col min="8" max="8" width="5.5" style="129" customWidth="1"/>
    <col min="9" max="9" width="31.4666666666667" style="52" customWidth="1"/>
    <col min="10" max="10" width="11.6" style="52" customWidth="1"/>
    <col min="11" max="11" width="7.79166666666667" style="52" customWidth="1"/>
    <col min="12" max="12" width="38.7" style="52" customWidth="1"/>
    <col min="13" max="13" width="17.7916666666667" style="52" customWidth="1"/>
    <col min="14" max="16384" width="9" style="52"/>
  </cols>
  <sheetData>
    <row r="1" ht="33" customHeight="1" spans="1:14">
      <c r="A1" s="130" t="s">
        <v>441</v>
      </c>
      <c r="B1" s="130"/>
      <c r="C1" s="130"/>
      <c r="D1" s="130"/>
      <c r="E1" s="130"/>
      <c r="F1" s="130"/>
      <c r="G1" s="130"/>
      <c r="H1" s="130"/>
      <c r="I1" s="130"/>
      <c r="J1" s="130"/>
      <c r="K1" s="130"/>
      <c r="L1" s="130"/>
      <c r="M1" s="130"/>
      <c r="N1" s="133"/>
    </row>
    <row r="2" ht="33" customHeight="1" spans="1:13">
      <c r="A2" s="131" t="s">
        <v>442</v>
      </c>
      <c r="B2" s="132"/>
      <c r="C2" s="132"/>
      <c r="D2" s="132"/>
      <c r="E2" s="132"/>
      <c r="F2" s="132"/>
      <c r="G2" s="132"/>
      <c r="H2" s="132"/>
      <c r="I2" s="132"/>
      <c r="J2" s="132"/>
      <c r="K2" s="132"/>
      <c r="L2" s="132"/>
      <c r="M2" s="132"/>
    </row>
    <row r="3" s="16" customFormat="1" ht="33" customHeight="1" spans="1:13">
      <c r="A3" s="6" t="s">
        <v>2</v>
      </c>
      <c r="B3" s="6" t="s">
        <v>3</v>
      </c>
      <c r="C3" s="6" t="s">
        <v>4</v>
      </c>
      <c r="D3" s="6" t="s">
        <v>5</v>
      </c>
      <c r="E3" s="6" t="s">
        <v>6</v>
      </c>
      <c r="F3" s="6" t="s">
        <v>7</v>
      </c>
      <c r="G3" s="6" t="s">
        <v>8</v>
      </c>
      <c r="H3" s="6" t="s">
        <v>9</v>
      </c>
      <c r="I3" s="6" t="s">
        <v>10</v>
      </c>
      <c r="J3" s="6" t="s">
        <v>443</v>
      </c>
      <c r="K3" s="6" t="s">
        <v>444</v>
      </c>
      <c r="L3" s="6" t="s">
        <v>445</v>
      </c>
      <c r="M3" s="6" t="s">
        <v>14</v>
      </c>
    </row>
    <row r="4" s="16" customFormat="1" ht="29.1" customHeight="1" spans="1:18">
      <c r="A4" s="6" t="s">
        <v>446</v>
      </c>
      <c r="B4" s="6" t="s">
        <v>446</v>
      </c>
      <c r="C4" s="6" t="s">
        <v>17</v>
      </c>
      <c r="D4" s="6" t="s">
        <v>447</v>
      </c>
      <c r="E4" s="6" t="s">
        <v>19</v>
      </c>
      <c r="F4" s="6">
        <v>1</v>
      </c>
      <c r="G4" s="6" t="s">
        <v>20</v>
      </c>
      <c r="H4" s="6"/>
      <c r="I4" s="6" t="s">
        <v>448</v>
      </c>
      <c r="J4" s="6" t="s">
        <v>28</v>
      </c>
      <c r="K4" s="6" t="s">
        <v>24</v>
      </c>
      <c r="L4" s="6" t="s">
        <v>449</v>
      </c>
      <c r="M4" s="6" t="s">
        <v>450</v>
      </c>
      <c r="N4"/>
      <c r="O4"/>
      <c r="P4"/>
      <c r="Q4"/>
      <c r="R4"/>
    </row>
    <row r="5" s="16" customFormat="1" ht="29.1" customHeight="1" spans="1:18">
      <c r="A5" s="6" t="s">
        <v>446</v>
      </c>
      <c r="B5" s="6" t="s">
        <v>446</v>
      </c>
      <c r="C5" s="6" t="s">
        <v>17</v>
      </c>
      <c r="D5" s="6" t="s">
        <v>451</v>
      </c>
      <c r="E5" s="6" t="s">
        <v>19</v>
      </c>
      <c r="F5" s="6">
        <v>1</v>
      </c>
      <c r="G5" s="6" t="s">
        <v>20</v>
      </c>
      <c r="H5" s="6" t="s">
        <v>21</v>
      </c>
      <c r="I5" s="6" t="s">
        <v>452</v>
      </c>
      <c r="J5" s="6" t="s">
        <v>23</v>
      </c>
      <c r="K5" s="6" t="s">
        <v>24</v>
      </c>
      <c r="L5" s="6" t="s">
        <v>453</v>
      </c>
      <c r="M5" s="6"/>
      <c r="N5"/>
      <c r="O5"/>
      <c r="P5"/>
      <c r="Q5"/>
      <c r="R5"/>
    </row>
    <row r="6" s="16" customFormat="1" ht="80" customHeight="1" spans="1:18">
      <c r="A6" s="6" t="s">
        <v>446</v>
      </c>
      <c r="B6" s="6" t="s">
        <v>446</v>
      </c>
      <c r="C6" s="6" t="s">
        <v>17</v>
      </c>
      <c r="D6" s="6" t="s">
        <v>454</v>
      </c>
      <c r="E6" s="6" t="s">
        <v>19</v>
      </c>
      <c r="F6" s="6">
        <v>1</v>
      </c>
      <c r="G6" s="6" t="s">
        <v>20</v>
      </c>
      <c r="H6" s="6"/>
      <c r="I6" s="6" t="s">
        <v>455</v>
      </c>
      <c r="J6" s="6" t="s">
        <v>23</v>
      </c>
      <c r="K6" s="6" t="s">
        <v>24</v>
      </c>
      <c r="L6" s="6" t="s">
        <v>456</v>
      </c>
      <c r="M6" s="6"/>
      <c r="N6"/>
      <c r="O6"/>
      <c r="P6"/>
      <c r="Q6"/>
      <c r="R6"/>
    </row>
    <row r="7" s="16" customFormat="1" ht="29.1" customHeight="1" spans="1:18">
      <c r="A7" s="6" t="s">
        <v>446</v>
      </c>
      <c r="B7" s="6" t="s">
        <v>446</v>
      </c>
      <c r="C7" s="6" t="s">
        <v>17</v>
      </c>
      <c r="D7" s="6" t="s">
        <v>457</v>
      </c>
      <c r="E7" s="6" t="s">
        <v>19</v>
      </c>
      <c r="F7" s="6">
        <v>1</v>
      </c>
      <c r="G7" s="6" t="s">
        <v>20</v>
      </c>
      <c r="H7" s="6" t="s">
        <v>21</v>
      </c>
      <c r="I7" s="6" t="s">
        <v>458</v>
      </c>
      <c r="J7" s="6" t="s">
        <v>23</v>
      </c>
      <c r="K7" s="6" t="s">
        <v>24</v>
      </c>
      <c r="L7" s="6" t="s">
        <v>459</v>
      </c>
      <c r="M7" s="6"/>
      <c r="N7"/>
      <c r="O7"/>
      <c r="P7"/>
      <c r="Q7"/>
      <c r="R7"/>
    </row>
    <row r="8" s="16" customFormat="1" ht="48" customHeight="1" spans="1:18">
      <c r="A8" s="6" t="s">
        <v>446</v>
      </c>
      <c r="B8" s="6" t="s">
        <v>446</v>
      </c>
      <c r="C8" s="6" t="s">
        <v>17</v>
      </c>
      <c r="D8" s="6" t="s">
        <v>460</v>
      </c>
      <c r="E8" s="6" t="s">
        <v>19</v>
      </c>
      <c r="F8" s="6">
        <v>1</v>
      </c>
      <c r="G8" s="6" t="s">
        <v>20</v>
      </c>
      <c r="H8" s="6"/>
      <c r="I8" s="6" t="s">
        <v>461</v>
      </c>
      <c r="J8" s="6" t="s">
        <v>28</v>
      </c>
      <c r="K8" s="6" t="s">
        <v>24</v>
      </c>
      <c r="L8" s="6" t="s">
        <v>462</v>
      </c>
      <c r="M8" s="6"/>
      <c r="N8"/>
      <c r="O8"/>
      <c r="P8"/>
      <c r="Q8"/>
      <c r="R8"/>
    </row>
    <row r="9" s="16" customFormat="1" ht="29.1" customHeight="1" spans="1:18">
      <c r="A9" s="6" t="s">
        <v>446</v>
      </c>
      <c r="B9" s="6" t="s">
        <v>446</v>
      </c>
      <c r="C9" s="6" t="s">
        <v>17</v>
      </c>
      <c r="D9" s="6" t="s">
        <v>463</v>
      </c>
      <c r="E9" s="6" t="s">
        <v>19</v>
      </c>
      <c r="F9" s="6">
        <v>1</v>
      </c>
      <c r="G9" s="6" t="s">
        <v>20</v>
      </c>
      <c r="H9" s="6" t="s">
        <v>21</v>
      </c>
      <c r="I9" s="6" t="s">
        <v>464</v>
      </c>
      <c r="J9" s="6" t="s">
        <v>28</v>
      </c>
      <c r="K9" s="6" t="s">
        <v>24</v>
      </c>
      <c r="L9" s="6"/>
      <c r="M9" s="6"/>
      <c r="N9" s="9" t="s">
        <v>47</v>
      </c>
      <c r="O9" s="9"/>
      <c r="P9"/>
      <c r="Q9"/>
      <c r="R9"/>
    </row>
    <row r="10" s="16" customFormat="1" ht="29.1" customHeight="1" spans="1:13">
      <c r="A10" s="6" t="s">
        <v>446</v>
      </c>
      <c r="B10" s="6" t="s">
        <v>446</v>
      </c>
      <c r="C10" s="6" t="s">
        <v>17</v>
      </c>
      <c r="D10" s="6" t="s">
        <v>465</v>
      </c>
      <c r="E10" s="6" t="s">
        <v>19</v>
      </c>
      <c r="F10" s="6">
        <v>1</v>
      </c>
      <c r="G10" s="6" t="s">
        <v>112</v>
      </c>
      <c r="H10" s="6" t="s">
        <v>113</v>
      </c>
      <c r="I10" s="6" t="s">
        <v>49</v>
      </c>
      <c r="J10" s="6" t="s">
        <v>23</v>
      </c>
      <c r="K10" s="6" t="s">
        <v>24</v>
      </c>
      <c r="L10" s="6" t="s">
        <v>466</v>
      </c>
      <c r="M10" s="6"/>
    </row>
    <row r="11" s="16" customFormat="1" ht="29.1" customHeight="1" spans="1:13">
      <c r="A11" s="6" t="s">
        <v>446</v>
      </c>
      <c r="B11" s="6" t="s">
        <v>446</v>
      </c>
      <c r="C11" s="6" t="s">
        <v>17</v>
      </c>
      <c r="D11" s="6" t="s">
        <v>467</v>
      </c>
      <c r="E11" s="6" t="s">
        <v>19</v>
      </c>
      <c r="F11" s="6">
        <v>4</v>
      </c>
      <c r="G11" s="6" t="s">
        <v>112</v>
      </c>
      <c r="H11" s="6" t="s">
        <v>113</v>
      </c>
      <c r="I11" s="6" t="s">
        <v>468</v>
      </c>
      <c r="J11" s="6" t="s">
        <v>23</v>
      </c>
      <c r="K11" s="6" t="s">
        <v>24</v>
      </c>
      <c r="L11" s="6" t="s">
        <v>466</v>
      </c>
      <c r="M11" s="6"/>
    </row>
    <row r="12" s="16" customFormat="1" ht="29.1" customHeight="1" spans="1:13">
      <c r="A12" s="6" t="s">
        <v>446</v>
      </c>
      <c r="B12" s="6" t="s">
        <v>446</v>
      </c>
      <c r="C12" s="6" t="s">
        <v>17</v>
      </c>
      <c r="D12" s="6" t="s">
        <v>469</v>
      </c>
      <c r="E12" s="6" t="s">
        <v>19</v>
      </c>
      <c r="F12" s="6">
        <v>6</v>
      </c>
      <c r="G12" s="6" t="s">
        <v>112</v>
      </c>
      <c r="H12" s="6" t="s">
        <v>113</v>
      </c>
      <c r="I12" s="6" t="s">
        <v>49</v>
      </c>
      <c r="J12" s="6" t="s">
        <v>23</v>
      </c>
      <c r="K12" s="6" t="s">
        <v>24</v>
      </c>
      <c r="L12" s="6" t="s">
        <v>466</v>
      </c>
      <c r="M12" s="6"/>
    </row>
    <row r="13" s="16" customFormat="1" ht="29.1" customHeight="1" spans="1:13">
      <c r="A13" s="6" t="s">
        <v>446</v>
      </c>
      <c r="B13" s="6" t="s">
        <v>446</v>
      </c>
      <c r="C13" s="6" t="s">
        <v>17</v>
      </c>
      <c r="D13" s="6" t="s">
        <v>470</v>
      </c>
      <c r="E13" s="6" t="s">
        <v>19</v>
      </c>
      <c r="F13" s="6">
        <v>1</v>
      </c>
      <c r="G13" s="6" t="s">
        <v>112</v>
      </c>
      <c r="H13" s="6" t="s">
        <v>113</v>
      </c>
      <c r="I13" s="6" t="s">
        <v>468</v>
      </c>
      <c r="J13" s="6" t="s">
        <v>23</v>
      </c>
      <c r="K13" s="6" t="s">
        <v>24</v>
      </c>
      <c r="L13" s="6" t="s">
        <v>466</v>
      </c>
      <c r="M13" s="6"/>
    </row>
    <row r="14" s="16" customFormat="1" ht="29.1" customHeight="1" spans="1:13">
      <c r="A14" s="6" t="s">
        <v>446</v>
      </c>
      <c r="B14" s="6" t="s">
        <v>446</v>
      </c>
      <c r="C14" s="6" t="s">
        <v>17</v>
      </c>
      <c r="D14" s="6" t="s">
        <v>471</v>
      </c>
      <c r="E14" s="6" t="s">
        <v>19</v>
      </c>
      <c r="F14" s="6">
        <v>1</v>
      </c>
      <c r="G14" s="6" t="s">
        <v>112</v>
      </c>
      <c r="H14" s="6" t="s">
        <v>113</v>
      </c>
      <c r="I14" s="6" t="s">
        <v>49</v>
      </c>
      <c r="J14" s="6" t="s">
        <v>23</v>
      </c>
      <c r="K14" s="6" t="s">
        <v>24</v>
      </c>
      <c r="L14" s="6" t="s">
        <v>472</v>
      </c>
      <c r="M14" s="6"/>
    </row>
    <row r="15" s="16" customFormat="1" ht="29.1" customHeight="1" spans="1:13">
      <c r="A15" s="6" t="s">
        <v>446</v>
      </c>
      <c r="B15" s="6" t="s">
        <v>473</v>
      </c>
      <c r="C15" s="6" t="s">
        <v>17</v>
      </c>
      <c r="D15" s="6" t="s">
        <v>18</v>
      </c>
      <c r="E15" s="6" t="s">
        <v>19</v>
      </c>
      <c r="F15" s="6">
        <v>1</v>
      </c>
      <c r="G15" s="6" t="s">
        <v>20</v>
      </c>
      <c r="H15" s="6" t="s">
        <v>21</v>
      </c>
      <c r="I15" s="6" t="s">
        <v>474</v>
      </c>
      <c r="J15" s="6" t="s">
        <v>28</v>
      </c>
      <c r="K15" s="6" t="s">
        <v>24</v>
      </c>
      <c r="L15" s="6"/>
      <c r="M15" s="6" t="s">
        <v>475</v>
      </c>
    </row>
    <row r="16" s="16" customFormat="1" ht="29.1" customHeight="1" spans="1:13">
      <c r="A16" s="6" t="s">
        <v>446</v>
      </c>
      <c r="B16" s="6" t="s">
        <v>473</v>
      </c>
      <c r="C16" s="6" t="s">
        <v>17</v>
      </c>
      <c r="D16" s="6" t="s">
        <v>476</v>
      </c>
      <c r="E16" s="6" t="s">
        <v>19</v>
      </c>
      <c r="F16" s="6">
        <v>1</v>
      </c>
      <c r="G16" s="6" t="s">
        <v>20</v>
      </c>
      <c r="H16" s="6" t="s">
        <v>21</v>
      </c>
      <c r="I16" s="6" t="s">
        <v>49</v>
      </c>
      <c r="J16" s="6" t="s">
        <v>28</v>
      </c>
      <c r="K16" s="6" t="s">
        <v>24</v>
      </c>
      <c r="L16" s="6" t="s">
        <v>477</v>
      </c>
      <c r="M16" s="6"/>
    </row>
    <row r="17" ht="29.1" customHeight="1" spans="1:13">
      <c r="A17" s="6" t="s">
        <v>478</v>
      </c>
      <c r="B17" s="6"/>
      <c r="C17" s="6"/>
      <c r="D17" s="6"/>
      <c r="E17" s="6"/>
      <c r="F17" s="6">
        <f>SUM(F4:F16)</f>
        <v>21</v>
      </c>
      <c r="G17" s="6"/>
      <c r="H17" s="6"/>
      <c r="I17" s="134"/>
      <c r="J17" s="134"/>
      <c r="K17" s="134"/>
      <c r="L17" s="134"/>
      <c r="M17" s="134"/>
    </row>
  </sheetData>
  <mergeCells count="2">
    <mergeCell ref="A1:M1"/>
    <mergeCell ref="A2:M2"/>
  </mergeCells>
  <pageMargins left="0.196850393700787" right="0" top="0.590551181102362" bottom="0.393700787401575" header="0.511811023622047" footer="0.511811023622047"/>
  <pageSetup paperSize="9" scale="92" fitToHeight="0" orientation="landscape" horizontalDpi="600" verticalDpi="600"/>
  <headerFooter alignWithMargins="0"/>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4"/>
  <sheetViews>
    <sheetView zoomScale="70" zoomScaleNormal="70" topLeftCell="B1" workbookViewId="0">
      <pane ySplit="2" topLeftCell="A3" activePane="bottomLeft" state="frozen"/>
      <selection/>
      <selection pane="bottomLeft" activeCell="L3" sqref="L3:P8"/>
    </sheetView>
  </sheetViews>
  <sheetFormatPr defaultColWidth="9" defaultRowHeight="13.5"/>
  <cols>
    <col min="1" max="1" width="23.75" style="39" customWidth="1"/>
    <col min="2" max="2" width="27.3166666666667" style="39" customWidth="1"/>
    <col min="3" max="3" width="15.35" style="39" customWidth="1"/>
    <col min="4" max="4" width="28.0333333333333" style="39" customWidth="1"/>
    <col min="5" max="5" width="8.5" style="92" customWidth="1"/>
    <col min="6" max="6" width="7.125" style="39" customWidth="1"/>
    <col min="7" max="7" width="22.8583333333333" style="39" customWidth="1"/>
    <col min="8" max="8" width="26.9583333333333" style="93" customWidth="1"/>
    <col min="9" max="9" width="46.7833333333333" style="94" customWidth="1"/>
    <col min="10" max="10" width="16.425" style="38" customWidth="1"/>
    <col min="11" max="11" width="11.875" style="95" customWidth="1"/>
    <col min="12" max="16384" width="9" style="38"/>
  </cols>
  <sheetData>
    <row r="1" ht="30" customHeight="1" spans="1:11">
      <c r="A1" s="96" t="s">
        <v>479</v>
      </c>
      <c r="B1" s="96"/>
      <c r="C1" s="96"/>
      <c r="D1" s="96"/>
      <c r="E1" s="96"/>
      <c r="F1" s="96"/>
      <c r="G1" s="96"/>
      <c r="H1" s="96"/>
      <c r="I1" s="96"/>
      <c r="J1" s="96"/>
      <c r="K1" s="96"/>
    </row>
    <row r="2" ht="30" customHeight="1" spans="1:11">
      <c r="A2" s="97" t="s">
        <v>480</v>
      </c>
      <c r="B2" s="98" t="s">
        <v>481</v>
      </c>
      <c r="C2" s="99" t="s">
        <v>482</v>
      </c>
      <c r="D2" s="99" t="s">
        <v>321</v>
      </c>
      <c r="E2" s="100" t="s">
        <v>483</v>
      </c>
      <c r="F2" s="99" t="s">
        <v>484</v>
      </c>
      <c r="G2" s="99" t="s">
        <v>485</v>
      </c>
      <c r="H2" s="99" t="s">
        <v>486</v>
      </c>
      <c r="I2" s="99" t="s">
        <v>487</v>
      </c>
      <c r="J2" s="99" t="s">
        <v>488</v>
      </c>
      <c r="K2" s="99" t="s">
        <v>14</v>
      </c>
    </row>
    <row r="3" ht="30" customHeight="1" spans="1:16">
      <c r="A3" s="101" t="s">
        <v>489</v>
      </c>
      <c r="B3" s="102" t="s">
        <v>490</v>
      </c>
      <c r="C3" s="103" t="s">
        <v>122</v>
      </c>
      <c r="D3" s="103" t="s">
        <v>491</v>
      </c>
      <c r="E3" s="104" t="s">
        <v>492</v>
      </c>
      <c r="F3" s="102">
        <v>1</v>
      </c>
      <c r="G3" s="102" t="s">
        <v>493</v>
      </c>
      <c r="H3" s="105" t="s">
        <v>494</v>
      </c>
      <c r="I3" s="105" t="s">
        <v>495</v>
      </c>
      <c r="J3" s="103"/>
      <c r="K3" s="106" t="s">
        <v>496</v>
      </c>
      <c r="L3"/>
      <c r="M3"/>
      <c r="N3"/>
      <c r="O3"/>
      <c r="P3"/>
    </row>
    <row r="4" ht="30" customHeight="1" spans="1:16">
      <c r="A4" s="101" t="s">
        <v>497</v>
      </c>
      <c r="B4" s="102" t="s">
        <v>498</v>
      </c>
      <c r="C4" s="103" t="s">
        <v>353</v>
      </c>
      <c r="D4" s="103" t="s">
        <v>499</v>
      </c>
      <c r="E4" s="104" t="s">
        <v>500</v>
      </c>
      <c r="F4" s="102">
        <v>1</v>
      </c>
      <c r="G4" s="102" t="s">
        <v>493</v>
      </c>
      <c r="H4" s="105" t="s">
        <v>494</v>
      </c>
      <c r="I4" s="103" t="s">
        <v>501</v>
      </c>
      <c r="J4" s="103"/>
      <c r="K4" s="106">
        <v>18869947399</v>
      </c>
      <c r="L4"/>
      <c r="M4"/>
      <c r="N4"/>
      <c r="O4"/>
      <c r="P4"/>
    </row>
    <row r="5" ht="30" customHeight="1" spans="1:16">
      <c r="A5" s="103" t="s">
        <v>502</v>
      </c>
      <c r="B5" s="102" t="s">
        <v>503</v>
      </c>
      <c r="C5" s="103" t="s">
        <v>122</v>
      </c>
      <c r="D5" s="103" t="s">
        <v>504</v>
      </c>
      <c r="E5" s="104" t="s">
        <v>505</v>
      </c>
      <c r="F5" s="106">
        <v>1</v>
      </c>
      <c r="G5" s="102" t="s">
        <v>493</v>
      </c>
      <c r="H5" s="105" t="s">
        <v>494</v>
      </c>
      <c r="I5" s="103" t="s">
        <v>49</v>
      </c>
      <c r="J5" s="103"/>
      <c r="K5" s="106" t="s">
        <v>506</v>
      </c>
      <c r="L5"/>
      <c r="M5"/>
      <c r="N5"/>
      <c r="O5"/>
      <c r="P5"/>
    </row>
    <row r="6" ht="30" customHeight="1" spans="1:16">
      <c r="A6" s="101" t="s">
        <v>507</v>
      </c>
      <c r="B6" s="102" t="s">
        <v>508</v>
      </c>
      <c r="C6" s="107" t="s">
        <v>155</v>
      </c>
      <c r="D6" s="103" t="s">
        <v>509</v>
      </c>
      <c r="E6" s="104" t="s">
        <v>510</v>
      </c>
      <c r="F6" s="102">
        <v>1</v>
      </c>
      <c r="G6" s="102" t="s">
        <v>493</v>
      </c>
      <c r="H6" s="105" t="s">
        <v>494</v>
      </c>
      <c r="I6" s="107" t="s">
        <v>511</v>
      </c>
      <c r="J6" s="102"/>
      <c r="K6" s="102" t="s">
        <v>512</v>
      </c>
      <c r="L6"/>
      <c r="M6"/>
      <c r="N6"/>
      <c r="O6"/>
      <c r="P6"/>
    </row>
    <row r="7" ht="30" customHeight="1" spans="1:16">
      <c r="A7" s="108" t="s">
        <v>513</v>
      </c>
      <c r="B7" s="102" t="s">
        <v>514</v>
      </c>
      <c r="C7" s="103" t="s">
        <v>515</v>
      </c>
      <c r="D7" s="103" t="s">
        <v>516</v>
      </c>
      <c r="E7" s="104" t="s">
        <v>517</v>
      </c>
      <c r="F7" s="102">
        <v>1</v>
      </c>
      <c r="G7" s="102" t="s">
        <v>518</v>
      </c>
      <c r="H7" s="105" t="s">
        <v>494</v>
      </c>
      <c r="I7" s="103" t="s">
        <v>519</v>
      </c>
      <c r="J7" s="103"/>
      <c r="K7" s="106" t="s">
        <v>520</v>
      </c>
      <c r="L7"/>
      <c r="M7"/>
      <c r="N7"/>
      <c r="O7"/>
      <c r="P7"/>
    </row>
    <row r="8" ht="30" customHeight="1" spans="1:16">
      <c r="A8" s="109" t="s">
        <v>521</v>
      </c>
      <c r="B8" s="109" t="s">
        <v>522</v>
      </c>
      <c r="C8" s="107" t="s">
        <v>117</v>
      </c>
      <c r="D8" s="103" t="s">
        <v>523</v>
      </c>
      <c r="E8" s="104" t="s">
        <v>524</v>
      </c>
      <c r="F8" s="109">
        <v>1</v>
      </c>
      <c r="G8" s="102" t="s">
        <v>525</v>
      </c>
      <c r="H8" s="110" t="s">
        <v>526</v>
      </c>
      <c r="I8" s="109" t="s">
        <v>49</v>
      </c>
      <c r="J8" s="109" t="s">
        <v>527</v>
      </c>
      <c r="K8" s="109" t="s">
        <v>528</v>
      </c>
      <c r="L8" s="9" t="s">
        <v>47</v>
      </c>
      <c r="M8" s="9"/>
      <c r="N8"/>
      <c r="O8"/>
      <c r="P8"/>
    </row>
    <row r="9" ht="30" customHeight="1" spans="1:11">
      <c r="A9" s="109" t="s">
        <v>521</v>
      </c>
      <c r="B9" s="109" t="s">
        <v>522</v>
      </c>
      <c r="C9" s="107" t="s">
        <v>117</v>
      </c>
      <c r="D9" s="103" t="s">
        <v>523</v>
      </c>
      <c r="E9" s="104" t="s">
        <v>529</v>
      </c>
      <c r="F9" s="109">
        <v>1</v>
      </c>
      <c r="G9" s="102" t="s">
        <v>525</v>
      </c>
      <c r="H9" s="110" t="s">
        <v>530</v>
      </c>
      <c r="I9" s="109" t="s">
        <v>49</v>
      </c>
      <c r="J9" s="109"/>
      <c r="K9" s="109" t="s">
        <v>528</v>
      </c>
    </row>
    <row r="10" ht="30" customHeight="1" spans="1:11">
      <c r="A10" s="101" t="s">
        <v>531</v>
      </c>
      <c r="B10" s="102" t="s">
        <v>532</v>
      </c>
      <c r="C10" s="103" t="s">
        <v>165</v>
      </c>
      <c r="D10" s="103" t="s">
        <v>533</v>
      </c>
      <c r="E10" s="104" t="s">
        <v>534</v>
      </c>
      <c r="F10" s="102">
        <v>1</v>
      </c>
      <c r="G10" s="102" t="s">
        <v>493</v>
      </c>
      <c r="H10" s="105" t="s">
        <v>494</v>
      </c>
      <c r="I10" s="107" t="s">
        <v>511</v>
      </c>
      <c r="J10" s="103"/>
      <c r="K10" s="102">
        <v>15167972612</v>
      </c>
    </row>
    <row r="11" ht="30" customHeight="1" spans="1:11">
      <c r="A11" s="108" t="s">
        <v>531</v>
      </c>
      <c r="B11" s="108" t="s">
        <v>535</v>
      </c>
      <c r="C11" s="103" t="s">
        <v>165</v>
      </c>
      <c r="D11" s="103" t="s">
        <v>536</v>
      </c>
      <c r="E11" s="104" t="s">
        <v>537</v>
      </c>
      <c r="F11" s="108">
        <v>1</v>
      </c>
      <c r="G11" s="102" t="s">
        <v>493</v>
      </c>
      <c r="H11" s="105" t="s">
        <v>494</v>
      </c>
      <c r="I11" s="107" t="s">
        <v>511</v>
      </c>
      <c r="J11" s="108"/>
      <c r="K11" s="119">
        <v>18257990208</v>
      </c>
    </row>
    <row r="12" ht="30" customHeight="1" spans="1:11">
      <c r="A12" s="111" t="s">
        <v>538</v>
      </c>
      <c r="B12" s="102" t="s">
        <v>539</v>
      </c>
      <c r="C12" s="103" t="s">
        <v>540</v>
      </c>
      <c r="D12" s="103" t="s">
        <v>541</v>
      </c>
      <c r="E12" s="104" t="s">
        <v>542</v>
      </c>
      <c r="F12" s="102">
        <v>1</v>
      </c>
      <c r="G12" s="102" t="s">
        <v>43</v>
      </c>
      <c r="H12" s="103" t="s">
        <v>543</v>
      </c>
      <c r="I12" s="107" t="s">
        <v>544</v>
      </c>
      <c r="J12" s="103"/>
      <c r="K12" s="106" t="s">
        <v>545</v>
      </c>
    </row>
    <row r="13" ht="30" customHeight="1" spans="1:11">
      <c r="A13" s="111" t="s">
        <v>538</v>
      </c>
      <c r="B13" s="102" t="s">
        <v>539</v>
      </c>
      <c r="C13" s="103" t="s">
        <v>546</v>
      </c>
      <c r="D13" s="103" t="s">
        <v>547</v>
      </c>
      <c r="E13" s="104" t="s">
        <v>548</v>
      </c>
      <c r="F13" s="102">
        <v>1</v>
      </c>
      <c r="G13" s="102" t="s">
        <v>43</v>
      </c>
      <c r="H13" s="103" t="s">
        <v>549</v>
      </c>
      <c r="I13" s="107" t="s">
        <v>544</v>
      </c>
      <c r="J13" s="103"/>
      <c r="K13" s="106" t="s">
        <v>545</v>
      </c>
    </row>
    <row r="14" ht="30" customHeight="1" spans="1:11">
      <c r="A14" s="101" t="s">
        <v>550</v>
      </c>
      <c r="B14" s="102" t="s">
        <v>551</v>
      </c>
      <c r="C14" s="103" t="s">
        <v>552</v>
      </c>
      <c r="D14" s="103" t="s">
        <v>553</v>
      </c>
      <c r="E14" s="104" t="s">
        <v>554</v>
      </c>
      <c r="F14" s="102">
        <v>2</v>
      </c>
      <c r="G14" s="102" t="s">
        <v>43</v>
      </c>
      <c r="H14" s="105" t="s">
        <v>555</v>
      </c>
      <c r="I14" s="107" t="s">
        <v>511</v>
      </c>
      <c r="J14" s="103" t="s">
        <v>556</v>
      </c>
      <c r="K14" s="106" t="s">
        <v>557</v>
      </c>
    </row>
    <row r="15" ht="30" customHeight="1" spans="1:11">
      <c r="A15" s="101" t="s">
        <v>550</v>
      </c>
      <c r="B15" s="102" t="s">
        <v>551</v>
      </c>
      <c r="C15" s="103" t="s">
        <v>558</v>
      </c>
      <c r="D15" s="103" t="s">
        <v>559</v>
      </c>
      <c r="E15" s="104" t="s">
        <v>560</v>
      </c>
      <c r="F15" s="102">
        <v>2</v>
      </c>
      <c r="G15" s="102" t="s">
        <v>43</v>
      </c>
      <c r="H15" s="105" t="s">
        <v>561</v>
      </c>
      <c r="I15" s="107" t="s">
        <v>511</v>
      </c>
      <c r="J15" s="103" t="s">
        <v>556</v>
      </c>
      <c r="K15" s="106" t="s">
        <v>557</v>
      </c>
    </row>
    <row r="16" ht="30" customHeight="1" spans="1:11">
      <c r="A16" s="101" t="s">
        <v>550</v>
      </c>
      <c r="B16" s="102" t="s">
        <v>551</v>
      </c>
      <c r="C16" s="103" t="s">
        <v>562</v>
      </c>
      <c r="D16" s="103" t="s">
        <v>563</v>
      </c>
      <c r="E16" s="104" t="s">
        <v>564</v>
      </c>
      <c r="F16" s="102">
        <v>1</v>
      </c>
      <c r="G16" s="102" t="s">
        <v>43</v>
      </c>
      <c r="H16" s="105" t="s">
        <v>565</v>
      </c>
      <c r="I16" s="107" t="s">
        <v>511</v>
      </c>
      <c r="J16" s="103" t="s">
        <v>556</v>
      </c>
      <c r="K16" s="106" t="s">
        <v>557</v>
      </c>
    </row>
    <row r="17" ht="30" customHeight="1" spans="1:11">
      <c r="A17" s="101" t="s">
        <v>566</v>
      </c>
      <c r="B17" s="102" t="s">
        <v>567</v>
      </c>
      <c r="C17" s="105" t="s">
        <v>165</v>
      </c>
      <c r="D17" s="103" t="s">
        <v>568</v>
      </c>
      <c r="E17" s="104" t="s">
        <v>569</v>
      </c>
      <c r="F17" s="102">
        <v>1</v>
      </c>
      <c r="G17" s="102" t="s">
        <v>493</v>
      </c>
      <c r="H17" s="105" t="s">
        <v>494</v>
      </c>
      <c r="I17" s="107" t="s">
        <v>511</v>
      </c>
      <c r="J17" s="103"/>
      <c r="K17" s="106" t="s">
        <v>570</v>
      </c>
    </row>
    <row r="18" ht="30" customHeight="1" spans="1:11">
      <c r="A18" s="102" t="s">
        <v>571</v>
      </c>
      <c r="B18" s="102" t="s">
        <v>572</v>
      </c>
      <c r="C18" s="102" t="s">
        <v>573</v>
      </c>
      <c r="D18" s="103" t="s">
        <v>574</v>
      </c>
      <c r="E18" s="104" t="s">
        <v>575</v>
      </c>
      <c r="F18" s="102">
        <v>1</v>
      </c>
      <c r="G18" s="102" t="s">
        <v>493</v>
      </c>
      <c r="H18" s="105" t="s">
        <v>576</v>
      </c>
      <c r="I18" s="112" t="s">
        <v>577</v>
      </c>
      <c r="J18" s="103"/>
      <c r="K18" s="102" t="s">
        <v>578</v>
      </c>
    </row>
    <row r="19" ht="30" customHeight="1" spans="1:11">
      <c r="A19" s="102" t="s">
        <v>571</v>
      </c>
      <c r="B19" s="102" t="s">
        <v>572</v>
      </c>
      <c r="C19" s="102" t="s">
        <v>579</v>
      </c>
      <c r="D19" s="103" t="s">
        <v>580</v>
      </c>
      <c r="E19" s="104" t="s">
        <v>581</v>
      </c>
      <c r="F19" s="108">
        <v>1</v>
      </c>
      <c r="G19" s="108" t="s">
        <v>43</v>
      </c>
      <c r="H19" s="105" t="s">
        <v>494</v>
      </c>
      <c r="I19" s="120" t="s">
        <v>582</v>
      </c>
      <c r="J19" s="108"/>
      <c r="K19" s="102" t="s">
        <v>578</v>
      </c>
    </row>
    <row r="20" ht="30" customHeight="1" spans="1:11">
      <c r="A20" s="102" t="s">
        <v>571</v>
      </c>
      <c r="B20" s="102" t="s">
        <v>572</v>
      </c>
      <c r="C20" s="102" t="s">
        <v>583</v>
      </c>
      <c r="D20" s="103" t="s">
        <v>584</v>
      </c>
      <c r="E20" s="104" t="s">
        <v>585</v>
      </c>
      <c r="F20" s="102">
        <v>1</v>
      </c>
      <c r="G20" s="108" t="s">
        <v>43</v>
      </c>
      <c r="H20" s="105" t="s">
        <v>494</v>
      </c>
      <c r="I20" s="107" t="s">
        <v>586</v>
      </c>
      <c r="J20" s="102"/>
      <c r="K20" s="102" t="s">
        <v>578</v>
      </c>
    </row>
    <row r="21" ht="30" customHeight="1" spans="1:11">
      <c r="A21" s="102" t="s">
        <v>571</v>
      </c>
      <c r="B21" s="102" t="s">
        <v>572</v>
      </c>
      <c r="C21" s="102" t="s">
        <v>587</v>
      </c>
      <c r="D21" s="103" t="s">
        <v>588</v>
      </c>
      <c r="E21" s="104" t="s">
        <v>589</v>
      </c>
      <c r="F21" s="102">
        <v>1</v>
      </c>
      <c r="G21" s="108" t="s">
        <v>43</v>
      </c>
      <c r="H21" s="105" t="s">
        <v>494</v>
      </c>
      <c r="I21" s="120" t="s">
        <v>590</v>
      </c>
      <c r="J21" s="105"/>
      <c r="K21" s="102" t="s">
        <v>578</v>
      </c>
    </row>
    <row r="22" ht="30" customHeight="1" spans="1:11">
      <c r="A22" s="102" t="s">
        <v>571</v>
      </c>
      <c r="B22" s="102" t="s">
        <v>591</v>
      </c>
      <c r="C22" s="102" t="s">
        <v>171</v>
      </c>
      <c r="D22" s="103" t="s">
        <v>592</v>
      </c>
      <c r="E22" s="104" t="s">
        <v>593</v>
      </c>
      <c r="F22" s="102">
        <v>1</v>
      </c>
      <c r="G22" s="108" t="s">
        <v>43</v>
      </c>
      <c r="H22" s="105" t="s">
        <v>494</v>
      </c>
      <c r="I22" s="112" t="s">
        <v>594</v>
      </c>
      <c r="J22" s="105"/>
      <c r="K22" s="102" t="s">
        <v>595</v>
      </c>
    </row>
    <row r="23" ht="30" customHeight="1" spans="1:11">
      <c r="A23" s="102" t="s">
        <v>571</v>
      </c>
      <c r="B23" s="102" t="s">
        <v>596</v>
      </c>
      <c r="C23" s="102" t="s">
        <v>597</v>
      </c>
      <c r="D23" s="103" t="s">
        <v>598</v>
      </c>
      <c r="E23" s="104" t="s">
        <v>599</v>
      </c>
      <c r="F23" s="102">
        <v>1</v>
      </c>
      <c r="G23" s="102" t="s">
        <v>493</v>
      </c>
      <c r="H23" s="105" t="s">
        <v>494</v>
      </c>
      <c r="I23" s="112" t="s">
        <v>577</v>
      </c>
      <c r="J23" s="105"/>
      <c r="K23" s="102" t="s">
        <v>600</v>
      </c>
    </row>
    <row r="24" ht="30" customHeight="1" spans="1:11">
      <c r="A24" s="102" t="s">
        <v>571</v>
      </c>
      <c r="B24" s="102" t="s">
        <v>601</v>
      </c>
      <c r="C24" s="102" t="s">
        <v>602</v>
      </c>
      <c r="D24" s="103" t="s">
        <v>603</v>
      </c>
      <c r="E24" s="104" t="s">
        <v>604</v>
      </c>
      <c r="F24" s="102">
        <v>1</v>
      </c>
      <c r="G24" s="108" t="s">
        <v>43</v>
      </c>
      <c r="H24" s="105" t="s">
        <v>494</v>
      </c>
      <c r="I24" s="107" t="s">
        <v>605</v>
      </c>
      <c r="J24" s="103"/>
      <c r="K24" s="102">
        <v>18867595210</v>
      </c>
    </row>
    <row r="25" ht="30" customHeight="1" spans="1:11">
      <c r="A25" s="107" t="s">
        <v>606</v>
      </c>
      <c r="B25" s="107" t="s">
        <v>607</v>
      </c>
      <c r="C25" s="107" t="s">
        <v>122</v>
      </c>
      <c r="D25" s="103" t="s">
        <v>608</v>
      </c>
      <c r="E25" s="104" t="s">
        <v>609</v>
      </c>
      <c r="F25" s="102">
        <v>1</v>
      </c>
      <c r="G25" s="102" t="s">
        <v>493</v>
      </c>
      <c r="H25" s="105" t="s">
        <v>494</v>
      </c>
      <c r="I25" s="103" t="s">
        <v>610</v>
      </c>
      <c r="J25" s="103"/>
      <c r="K25" s="106">
        <v>13566743318</v>
      </c>
    </row>
    <row r="26" ht="30" customHeight="1" spans="1:11">
      <c r="A26" s="101" t="s">
        <v>606</v>
      </c>
      <c r="B26" s="102" t="s">
        <v>611</v>
      </c>
      <c r="C26" s="107" t="s">
        <v>205</v>
      </c>
      <c r="D26" s="103" t="s">
        <v>612</v>
      </c>
      <c r="E26" s="104" t="s">
        <v>613</v>
      </c>
      <c r="F26" s="106">
        <v>1</v>
      </c>
      <c r="G26" s="102" t="s">
        <v>614</v>
      </c>
      <c r="H26" s="105" t="s">
        <v>615</v>
      </c>
      <c r="I26" s="107" t="s">
        <v>616</v>
      </c>
      <c r="J26" s="106"/>
      <c r="K26" s="106" t="s">
        <v>617</v>
      </c>
    </row>
    <row r="27" ht="30" customHeight="1" spans="1:11">
      <c r="A27" s="103" t="s">
        <v>618</v>
      </c>
      <c r="B27" s="102" t="s">
        <v>619</v>
      </c>
      <c r="C27" s="103" t="s">
        <v>165</v>
      </c>
      <c r="D27" s="103" t="s">
        <v>620</v>
      </c>
      <c r="E27" s="104" t="s">
        <v>621</v>
      </c>
      <c r="F27" s="102">
        <v>1</v>
      </c>
      <c r="G27" s="102" t="s">
        <v>493</v>
      </c>
      <c r="H27" s="105" t="s">
        <v>622</v>
      </c>
      <c r="I27" s="120" t="s">
        <v>623</v>
      </c>
      <c r="J27" s="103"/>
      <c r="K27" s="102" t="s">
        <v>624</v>
      </c>
    </row>
    <row r="28" ht="30" customHeight="1" spans="1:11">
      <c r="A28" s="103" t="s">
        <v>625</v>
      </c>
      <c r="B28" s="102" t="s">
        <v>626</v>
      </c>
      <c r="C28" s="103" t="s">
        <v>165</v>
      </c>
      <c r="D28" s="103" t="s">
        <v>627</v>
      </c>
      <c r="E28" s="104" t="s">
        <v>628</v>
      </c>
      <c r="F28" s="102">
        <v>1</v>
      </c>
      <c r="G28" s="102" t="s">
        <v>493</v>
      </c>
      <c r="H28" s="105" t="s">
        <v>622</v>
      </c>
      <c r="I28" s="120" t="s">
        <v>623</v>
      </c>
      <c r="J28" s="103"/>
      <c r="K28" s="105">
        <v>15988557647</v>
      </c>
    </row>
    <row r="29" ht="30" customHeight="1" spans="1:11">
      <c r="A29" s="103" t="s">
        <v>625</v>
      </c>
      <c r="B29" s="105" t="s">
        <v>629</v>
      </c>
      <c r="C29" s="105" t="s">
        <v>630</v>
      </c>
      <c r="D29" s="103" t="s">
        <v>631</v>
      </c>
      <c r="E29" s="104" t="s">
        <v>632</v>
      </c>
      <c r="F29" s="102">
        <v>1</v>
      </c>
      <c r="G29" s="102" t="s">
        <v>43</v>
      </c>
      <c r="H29" s="105" t="s">
        <v>633</v>
      </c>
      <c r="I29" s="107" t="s">
        <v>634</v>
      </c>
      <c r="J29" s="102"/>
      <c r="K29" s="105" t="s">
        <v>635</v>
      </c>
    </row>
    <row r="30" ht="30" customHeight="1" spans="1:11">
      <c r="A30" s="103" t="s">
        <v>625</v>
      </c>
      <c r="B30" s="105" t="s">
        <v>629</v>
      </c>
      <c r="C30" s="105" t="s">
        <v>636</v>
      </c>
      <c r="D30" s="103" t="s">
        <v>637</v>
      </c>
      <c r="E30" s="104" t="s">
        <v>638</v>
      </c>
      <c r="F30" s="102">
        <v>1</v>
      </c>
      <c r="G30" s="102" t="s">
        <v>43</v>
      </c>
      <c r="H30" s="105" t="s">
        <v>639</v>
      </c>
      <c r="I30" s="107" t="s">
        <v>634</v>
      </c>
      <c r="J30" s="103"/>
      <c r="K30" s="105" t="s">
        <v>635</v>
      </c>
    </row>
    <row r="31" ht="30" customHeight="1" spans="1:11">
      <c r="A31" s="103" t="s">
        <v>625</v>
      </c>
      <c r="B31" s="105" t="s">
        <v>640</v>
      </c>
      <c r="C31" s="102" t="s">
        <v>641</v>
      </c>
      <c r="D31" s="103" t="s">
        <v>642</v>
      </c>
      <c r="E31" s="104" t="s">
        <v>643</v>
      </c>
      <c r="F31" s="102">
        <v>1</v>
      </c>
      <c r="G31" s="102" t="s">
        <v>43</v>
      </c>
      <c r="H31" s="105" t="s">
        <v>622</v>
      </c>
      <c r="I31" s="105" t="s">
        <v>644</v>
      </c>
      <c r="J31" s="102"/>
      <c r="K31" s="105" t="s">
        <v>645</v>
      </c>
    </row>
    <row r="32" ht="30" customHeight="1" spans="1:11">
      <c r="A32" s="103" t="s">
        <v>625</v>
      </c>
      <c r="B32" s="112" t="s">
        <v>646</v>
      </c>
      <c r="C32" s="102" t="s">
        <v>641</v>
      </c>
      <c r="D32" s="103" t="s">
        <v>647</v>
      </c>
      <c r="E32" s="104" t="s">
        <v>648</v>
      </c>
      <c r="F32" s="102">
        <v>1</v>
      </c>
      <c r="G32" s="102" t="s">
        <v>43</v>
      </c>
      <c r="H32" s="105" t="s">
        <v>622</v>
      </c>
      <c r="I32" s="105" t="s">
        <v>644</v>
      </c>
      <c r="J32" s="105"/>
      <c r="K32" s="105" t="s">
        <v>649</v>
      </c>
    </row>
    <row r="33" ht="30" customHeight="1" spans="1:11">
      <c r="A33" s="103" t="s">
        <v>625</v>
      </c>
      <c r="B33" s="112" t="s">
        <v>650</v>
      </c>
      <c r="C33" s="102" t="s">
        <v>641</v>
      </c>
      <c r="D33" s="103" t="s">
        <v>651</v>
      </c>
      <c r="E33" s="104" t="s">
        <v>652</v>
      </c>
      <c r="F33" s="102">
        <v>1</v>
      </c>
      <c r="G33" s="102" t="s">
        <v>43</v>
      </c>
      <c r="H33" s="105" t="s">
        <v>622</v>
      </c>
      <c r="I33" s="105" t="s">
        <v>644</v>
      </c>
      <c r="J33" s="105"/>
      <c r="K33" s="105">
        <v>13868928797</v>
      </c>
    </row>
    <row r="34" ht="30" customHeight="1" spans="1:11">
      <c r="A34" s="101" t="s">
        <v>653</v>
      </c>
      <c r="B34" s="102" t="s">
        <v>654</v>
      </c>
      <c r="C34" s="107" t="s">
        <v>655</v>
      </c>
      <c r="D34" s="103" t="s">
        <v>656</v>
      </c>
      <c r="E34" s="104" t="s">
        <v>657</v>
      </c>
      <c r="F34" s="106">
        <v>1</v>
      </c>
      <c r="G34" s="102" t="s">
        <v>43</v>
      </c>
      <c r="H34" s="105" t="s">
        <v>494</v>
      </c>
      <c r="I34" s="103" t="s">
        <v>658</v>
      </c>
      <c r="J34" s="106"/>
      <c r="K34" s="106" t="s">
        <v>659</v>
      </c>
    </row>
    <row r="35" ht="30" customHeight="1" spans="1:11">
      <c r="A35" s="101" t="s">
        <v>653</v>
      </c>
      <c r="B35" s="102" t="s">
        <v>660</v>
      </c>
      <c r="C35" s="103" t="s">
        <v>165</v>
      </c>
      <c r="D35" s="103" t="s">
        <v>661</v>
      </c>
      <c r="E35" s="104" t="s">
        <v>662</v>
      </c>
      <c r="F35" s="102">
        <v>1</v>
      </c>
      <c r="G35" s="102" t="s">
        <v>493</v>
      </c>
      <c r="H35" s="105" t="s">
        <v>494</v>
      </c>
      <c r="I35" s="107" t="s">
        <v>511</v>
      </c>
      <c r="J35" s="103"/>
      <c r="K35" s="106" t="s">
        <v>659</v>
      </c>
    </row>
    <row r="36" ht="30" customHeight="1" spans="1:11">
      <c r="A36" s="101" t="s">
        <v>663</v>
      </c>
      <c r="B36" s="102" t="s">
        <v>664</v>
      </c>
      <c r="C36" s="107" t="s">
        <v>665</v>
      </c>
      <c r="D36" s="103" t="s">
        <v>666</v>
      </c>
      <c r="E36" s="104" t="s">
        <v>667</v>
      </c>
      <c r="F36" s="106">
        <v>1</v>
      </c>
      <c r="G36" s="102" t="s">
        <v>614</v>
      </c>
      <c r="H36" s="105" t="s">
        <v>668</v>
      </c>
      <c r="I36" s="109" t="s">
        <v>49</v>
      </c>
      <c r="J36" s="106"/>
      <c r="K36" s="106" t="s">
        <v>669</v>
      </c>
    </row>
    <row r="37" ht="30" customHeight="1" spans="1:11">
      <c r="A37" s="101" t="s">
        <v>663</v>
      </c>
      <c r="B37" s="102" t="s">
        <v>664</v>
      </c>
      <c r="C37" s="107" t="s">
        <v>670</v>
      </c>
      <c r="D37" s="103" t="s">
        <v>671</v>
      </c>
      <c r="E37" s="104" t="s">
        <v>672</v>
      </c>
      <c r="F37" s="102">
        <v>1</v>
      </c>
      <c r="G37" s="102" t="s">
        <v>493</v>
      </c>
      <c r="H37" s="103" t="s">
        <v>494</v>
      </c>
      <c r="I37" s="109" t="s">
        <v>49</v>
      </c>
      <c r="J37" s="103"/>
      <c r="K37" s="106" t="s">
        <v>669</v>
      </c>
    </row>
    <row r="38" ht="30" customHeight="1" spans="1:11">
      <c r="A38" s="101" t="s">
        <v>663</v>
      </c>
      <c r="B38" s="102" t="s">
        <v>664</v>
      </c>
      <c r="C38" s="107" t="s">
        <v>122</v>
      </c>
      <c r="D38" s="103" t="s">
        <v>673</v>
      </c>
      <c r="E38" s="104" t="s">
        <v>674</v>
      </c>
      <c r="F38" s="108">
        <v>1</v>
      </c>
      <c r="G38" s="102" t="s">
        <v>493</v>
      </c>
      <c r="H38" s="103" t="s">
        <v>494</v>
      </c>
      <c r="I38" s="109" t="s">
        <v>49</v>
      </c>
      <c r="J38" s="108"/>
      <c r="K38" s="106" t="s">
        <v>669</v>
      </c>
    </row>
    <row r="39" ht="30" customHeight="1" spans="1:11">
      <c r="A39" s="103" t="s">
        <v>675</v>
      </c>
      <c r="B39" s="102" t="s">
        <v>676</v>
      </c>
      <c r="C39" s="103" t="s">
        <v>677</v>
      </c>
      <c r="D39" s="103" t="s">
        <v>678</v>
      </c>
      <c r="E39" s="104" t="s">
        <v>679</v>
      </c>
      <c r="F39" s="102">
        <v>1</v>
      </c>
      <c r="G39" s="102" t="s">
        <v>518</v>
      </c>
      <c r="H39" s="105" t="s">
        <v>576</v>
      </c>
      <c r="I39" s="107" t="s">
        <v>680</v>
      </c>
      <c r="J39" s="103"/>
      <c r="K39" s="102" t="s">
        <v>681</v>
      </c>
    </row>
    <row r="40" ht="30" customHeight="1" spans="1:11">
      <c r="A40" s="101" t="s">
        <v>682</v>
      </c>
      <c r="B40" s="102" t="s">
        <v>683</v>
      </c>
      <c r="C40" s="103" t="s">
        <v>165</v>
      </c>
      <c r="D40" s="103" t="s">
        <v>684</v>
      </c>
      <c r="E40" s="104" t="s">
        <v>685</v>
      </c>
      <c r="F40" s="102">
        <v>1</v>
      </c>
      <c r="G40" s="102" t="s">
        <v>614</v>
      </c>
      <c r="H40" s="103" t="s">
        <v>686</v>
      </c>
      <c r="I40" s="107" t="s">
        <v>511</v>
      </c>
      <c r="J40" s="103"/>
      <c r="K40" s="102" t="s">
        <v>687</v>
      </c>
    </row>
    <row r="41" ht="30" customHeight="1" spans="1:11">
      <c r="A41" s="101" t="s">
        <v>682</v>
      </c>
      <c r="B41" s="102" t="s">
        <v>688</v>
      </c>
      <c r="C41" s="103" t="s">
        <v>597</v>
      </c>
      <c r="D41" s="103" t="s">
        <v>689</v>
      </c>
      <c r="E41" s="104" t="s">
        <v>690</v>
      </c>
      <c r="F41" s="102">
        <v>2</v>
      </c>
      <c r="G41" s="102" t="s">
        <v>518</v>
      </c>
      <c r="H41" s="103" t="s">
        <v>691</v>
      </c>
      <c r="I41" s="103" t="s">
        <v>692</v>
      </c>
      <c r="J41" s="103"/>
      <c r="K41" s="156" t="s">
        <v>693</v>
      </c>
    </row>
    <row r="42" ht="30" customHeight="1" spans="1:11">
      <c r="A42" s="101" t="s">
        <v>682</v>
      </c>
      <c r="B42" s="102" t="s">
        <v>694</v>
      </c>
      <c r="C42" s="103" t="s">
        <v>695</v>
      </c>
      <c r="D42" s="103" t="s">
        <v>696</v>
      </c>
      <c r="E42" s="104" t="s">
        <v>697</v>
      </c>
      <c r="F42" s="102">
        <v>1</v>
      </c>
      <c r="G42" s="102" t="s">
        <v>614</v>
      </c>
      <c r="H42" s="105" t="s">
        <v>698</v>
      </c>
      <c r="I42" s="109" t="s">
        <v>49</v>
      </c>
      <c r="J42" s="103"/>
      <c r="K42" s="102" t="s">
        <v>699</v>
      </c>
    </row>
    <row r="43" ht="30" customHeight="1" spans="1:11">
      <c r="A43" s="101" t="s">
        <v>700</v>
      </c>
      <c r="B43" s="102" t="s">
        <v>701</v>
      </c>
      <c r="C43" s="103" t="s">
        <v>122</v>
      </c>
      <c r="D43" s="103" t="s">
        <v>702</v>
      </c>
      <c r="E43" s="104" t="s">
        <v>703</v>
      </c>
      <c r="F43" s="102">
        <v>1</v>
      </c>
      <c r="G43" s="102" t="s">
        <v>493</v>
      </c>
      <c r="H43" s="103" t="s">
        <v>494</v>
      </c>
      <c r="I43" s="103" t="s">
        <v>610</v>
      </c>
      <c r="J43" s="103"/>
      <c r="K43" s="106" t="s">
        <v>704</v>
      </c>
    </row>
    <row r="44" ht="30" customHeight="1" spans="1:11">
      <c r="A44" s="101" t="s">
        <v>705</v>
      </c>
      <c r="B44" s="102" t="s">
        <v>706</v>
      </c>
      <c r="C44" s="107" t="s">
        <v>153</v>
      </c>
      <c r="D44" s="103" t="s">
        <v>707</v>
      </c>
      <c r="E44" s="104" t="s">
        <v>708</v>
      </c>
      <c r="F44" s="106">
        <v>1</v>
      </c>
      <c r="G44" s="102" t="s">
        <v>493</v>
      </c>
      <c r="H44" s="103" t="s">
        <v>494</v>
      </c>
      <c r="I44" s="107" t="s">
        <v>709</v>
      </c>
      <c r="J44" s="106"/>
      <c r="K44" s="106" t="s">
        <v>710</v>
      </c>
    </row>
    <row r="45" ht="30" customHeight="1" spans="1:11">
      <c r="A45" s="101" t="s">
        <v>711</v>
      </c>
      <c r="B45" s="102" t="s">
        <v>712</v>
      </c>
      <c r="C45" s="102" t="s">
        <v>713</v>
      </c>
      <c r="D45" s="103" t="s">
        <v>714</v>
      </c>
      <c r="E45" s="104" t="s">
        <v>715</v>
      </c>
      <c r="F45" s="106">
        <v>1</v>
      </c>
      <c r="G45" s="102" t="s">
        <v>29</v>
      </c>
      <c r="H45" s="105" t="s">
        <v>716</v>
      </c>
      <c r="I45" s="107" t="s">
        <v>644</v>
      </c>
      <c r="J45" s="106" t="s">
        <v>717</v>
      </c>
      <c r="K45" s="106" t="s">
        <v>718</v>
      </c>
    </row>
    <row r="46" ht="30" customHeight="1" spans="1:11">
      <c r="A46" s="101" t="s">
        <v>719</v>
      </c>
      <c r="B46" s="102" t="s">
        <v>720</v>
      </c>
      <c r="C46" s="107" t="s">
        <v>721</v>
      </c>
      <c r="D46" s="103" t="s">
        <v>722</v>
      </c>
      <c r="E46" s="104" t="s">
        <v>723</v>
      </c>
      <c r="F46" s="102">
        <v>1</v>
      </c>
      <c r="G46" s="102" t="s">
        <v>43</v>
      </c>
      <c r="H46" s="103" t="s">
        <v>494</v>
      </c>
      <c r="I46" s="120" t="s">
        <v>724</v>
      </c>
      <c r="J46" s="102"/>
      <c r="K46" s="102" t="s">
        <v>725</v>
      </c>
    </row>
    <row r="47" ht="30" customHeight="1" spans="1:11">
      <c r="A47" s="101" t="s">
        <v>719</v>
      </c>
      <c r="B47" s="102" t="s">
        <v>720</v>
      </c>
      <c r="C47" s="107" t="s">
        <v>726</v>
      </c>
      <c r="D47" s="103" t="s">
        <v>727</v>
      </c>
      <c r="E47" s="104" t="s">
        <v>728</v>
      </c>
      <c r="F47" s="102">
        <v>1</v>
      </c>
      <c r="G47" s="102" t="s">
        <v>43</v>
      </c>
      <c r="H47" s="103" t="s">
        <v>494</v>
      </c>
      <c r="I47" s="120" t="s">
        <v>729</v>
      </c>
      <c r="J47" s="108"/>
      <c r="K47" s="102" t="s">
        <v>725</v>
      </c>
    </row>
    <row r="48" ht="30" customHeight="1" spans="1:11">
      <c r="A48" s="101" t="s">
        <v>730</v>
      </c>
      <c r="B48" s="102" t="s">
        <v>731</v>
      </c>
      <c r="C48" s="107" t="s">
        <v>165</v>
      </c>
      <c r="D48" s="103" t="s">
        <v>732</v>
      </c>
      <c r="E48" s="104" t="s">
        <v>733</v>
      </c>
      <c r="F48" s="102">
        <v>1</v>
      </c>
      <c r="G48" s="102" t="s">
        <v>493</v>
      </c>
      <c r="H48" s="103" t="s">
        <v>494</v>
      </c>
      <c r="I48" s="107" t="s">
        <v>511</v>
      </c>
      <c r="J48" s="102"/>
      <c r="K48" s="102" t="s">
        <v>734</v>
      </c>
    </row>
    <row r="49" ht="30" customHeight="1" spans="1:11">
      <c r="A49" s="107" t="s">
        <v>735</v>
      </c>
      <c r="B49" s="107" t="s">
        <v>736</v>
      </c>
      <c r="C49" s="107" t="s">
        <v>737</v>
      </c>
      <c r="D49" s="103" t="s">
        <v>738</v>
      </c>
      <c r="E49" s="104" t="s">
        <v>739</v>
      </c>
      <c r="F49" s="108">
        <v>1</v>
      </c>
      <c r="G49" s="102" t="s">
        <v>493</v>
      </c>
      <c r="H49" s="103" t="s">
        <v>494</v>
      </c>
      <c r="I49" s="109" t="s">
        <v>49</v>
      </c>
      <c r="J49" s="108"/>
      <c r="K49" s="102" t="s">
        <v>740</v>
      </c>
    </row>
    <row r="50" ht="30" customHeight="1" spans="1:11">
      <c r="A50" s="107" t="s">
        <v>735</v>
      </c>
      <c r="B50" s="107" t="s">
        <v>736</v>
      </c>
      <c r="C50" s="107" t="s">
        <v>205</v>
      </c>
      <c r="D50" s="103" t="s">
        <v>741</v>
      </c>
      <c r="E50" s="104" t="s">
        <v>742</v>
      </c>
      <c r="F50" s="102">
        <v>1</v>
      </c>
      <c r="G50" s="102" t="s">
        <v>614</v>
      </c>
      <c r="H50" s="107" t="s">
        <v>743</v>
      </c>
      <c r="I50" s="107" t="s">
        <v>744</v>
      </c>
      <c r="J50" s="102"/>
      <c r="K50" s="102" t="s">
        <v>740</v>
      </c>
    </row>
    <row r="51" ht="30" customHeight="1" spans="1:11">
      <c r="A51" s="103" t="s">
        <v>735</v>
      </c>
      <c r="B51" s="102" t="s">
        <v>745</v>
      </c>
      <c r="C51" s="103" t="s">
        <v>746</v>
      </c>
      <c r="D51" s="103" t="s">
        <v>747</v>
      </c>
      <c r="E51" s="104" t="s">
        <v>748</v>
      </c>
      <c r="F51" s="102">
        <v>1</v>
      </c>
      <c r="G51" s="102" t="s">
        <v>493</v>
      </c>
      <c r="H51" s="103" t="s">
        <v>494</v>
      </c>
      <c r="I51" s="103" t="s">
        <v>692</v>
      </c>
      <c r="J51" s="103"/>
      <c r="K51" s="102" t="s">
        <v>749</v>
      </c>
    </row>
    <row r="52" ht="30" customHeight="1" spans="1:11">
      <c r="A52" s="101" t="s">
        <v>750</v>
      </c>
      <c r="B52" s="102" t="s">
        <v>751</v>
      </c>
      <c r="C52" s="107" t="s">
        <v>165</v>
      </c>
      <c r="D52" s="103" t="s">
        <v>752</v>
      </c>
      <c r="E52" s="104" t="s">
        <v>753</v>
      </c>
      <c r="F52" s="106">
        <v>1</v>
      </c>
      <c r="G52" s="102" t="s">
        <v>614</v>
      </c>
      <c r="H52" s="105" t="s">
        <v>754</v>
      </c>
      <c r="I52" s="107" t="s">
        <v>511</v>
      </c>
      <c r="J52" s="106"/>
      <c r="K52" s="106" t="s">
        <v>755</v>
      </c>
    </row>
    <row r="53" ht="30" customHeight="1" spans="1:11">
      <c r="A53" s="101" t="s">
        <v>756</v>
      </c>
      <c r="B53" s="102" t="s">
        <v>757</v>
      </c>
      <c r="C53" s="103" t="s">
        <v>758</v>
      </c>
      <c r="D53" s="103" t="s">
        <v>759</v>
      </c>
      <c r="E53" s="104" t="s">
        <v>760</v>
      </c>
      <c r="F53" s="102">
        <v>1</v>
      </c>
      <c r="G53" s="102" t="s">
        <v>493</v>
      </c>
      <c r="H53" s="103" t="s">
        <v>494</v>
      </c>
      <c r="I53" s="107" t="s">
        <v>577</v>
      </c>
      <c r="J53" s="103"/>
      <c r="K53" s="102" t="s">
        <v>761</v>
      </c>
    </row>
    <row r="54" ht="30" customHeight="1" spans="1:11">
      <c r="A54" s="101" t="s">
        <v>756</v>
      </c>
      <c r="B54" s="108" t="s">
        <v>762</v>
      </c>
      <c r="C54" s="108" t="s">
        <v>122</v>
      </c>
      <c r="D54" s="103" t="s">
        <v>763</v>
      </c>
      <c r="E54" s="104" t="s">
        <v>764</v>
      </c>
      <c r="F54" s="108">
        <v>1</v>
      </c>
      <c r="G54" s="102" t="s">
        <v>493</v>
      </c>
      <c r="H54" s="103" t="s">
        <v>494</v>
      </c>
      <c r="I54" s="103" t="s">
        <v>610</v>
      </c>
      <c r="J54" s="108"/>
      <c r="K54" s="102" t="s">
        <v>761</v>
      </c>
    </row>
    <row r="55" ht="30" customHeight="1" spans="1:11">
      <c r="A55" s="101" t="s">
        <v>765</v>
      </c>
      <c r="B55" s="105" t="s">
        <v>766</v>
      </c>
      <c r="C55" s="105" t="s">
        <v>767</v>
      </c>
      <c r="D55" s="103" t="s">
        <v>768</v>
      </c>
      <c r="E55" s="104" t="s">
        <v>769</v>
      </c>
      <c r="F55" s="105">
        <v>1</v>
      </c>
      <c r="G55" s="102" t="s">
        <v>493</v>
      </c>
      <c r="H55" s="103" t="s">
        <v>494</v>
      </c>
      <c r="I55" s="105" t="s">
        <v>770</v>
      </c>
      <c r="J55" s="105"/>
      <c r="K55" s="105" t="s">
        <v>771</v>
      </c>
    </row>
    <row r="56" ht="30" customHeight="1" spans="1:11">
      <c r="A56" s="101" t="s">
        <v>765</v>
      </c>
      <c r="B56" s="102" t="s">
        <v>772</v>
      </c>
      <c r="C56" s="103" t="s">
        <v>773</v>
      </c>
      <c r="D56" s="103" t="s">
        <v>774</v>
      </c>
      <c r="E56" s="104" t="s">
        <v>775</v>
      </c>
      <c r="F56" s="102">
        <v>1</v>
      </c>
      <c r="G56" s="102" t="s">
        <v>614</v>
      </c>
      <c r="H56" s="105" t="s">
        <v>776</v>
      </c>
      <c r="I56" s="107" t="s">
        <v>49</v>
      </c>
      <c r="J56" s="103"/>
      <c r="K56" s="106" t="s">
        <v>777</v>
      </c>
    </row>
    <row r="57" ht="30" customHeight="1" spans="1:11">
      <c r="A57" s="101" t="s">
        <v>765</v>
      </c>
      <c r="B57" s="103" t="s">
        <v>778</v>
      </c>
      <c r="C57" s="103" t="s">
        <v>165</v>
      </c>
      <c r="D57" s="103" t="s">
        <v>779</v>
      </c>
      <c r="E57" s="104" t="s">
        <v>780</v>
      </c>
      <c r="F57" s="103">
        <v>1</v>
      </c>
      <c r="G57" s="102" t="s">
        <v>493</v>
      </c>
      <c r="H57" s="103" t="s">
        <v>576</v>
      </c>
      <c r="I57" s="107" t="s">
        <v>511</v>
      </c>
      <c r="J57" s="103"/>
      <c r="K57" s="106" t="s">
        <v>781</v>
      </c>
    </row>
    <row r="58" ht="30" customHeight="1" spans="1:11">
      <c r="A58" s="101" t="s">
        <v>765</v>
      </c>
      <c r="B58" s="103" t="s">
        <v>778</v>
      </c>
      <c r="C58" s="103" t="s">
        <v>782</v>
      </c>
      <c r="D58" s="103" t="s">
        <v>783</v>
      </c>
      <c r="E58" s="104" t="s">
        <v>784</v>
      </c>
      <c r="F58" s="103">
        <v>1</v>
      </c>
      <c r="G58" s="103" t="s">
        <v>29</v>
      </c>
      <c r="H58" s="103" t="s">
        <v>785</v>
      </c>
      <c r="I58" s="108" t="s">
        <v>786</v>
      </c>
      <c r="J58" s="108"/>
      <c r="K58" s="106" t="s">
        <v>781</v>
      </c>
    </row>
    <row r="59" ht="30" customHeight="1" spans="1:11">
      <c r="A59" s="101" t="s">
        <v>765</v>
      </c>
      <c r="B59" s="103" t="s">
        <v>778</v>
      </c>
      <c r="C59" s="103" t="s">
        <v>122</v>
      </c>
      <c r="D59" s="103" t="s">
        <v>787</v>
      </c>
      <c r="E59" s="104" t="s">
        <v>788</v>
      </c>
      <c r="F59" s="103">
        <v>1</v>
      </c>
      <c r="G59" s="102" t="s">
        <v>493</v>
      </c>
      <c r="H59" s="103" t="s">
        <v>576</v>
      </c>
      <c r="I59" s="102" t="s">
        <v>789</v>
      </c>
      <c r="J59" s="102"/>
      <c r="K59" s="106" t="s">
        <v>781</v>
      </c>
    </row>
    <row r="60" ht="30" customHeight="1" spans="1:11">
      <c r="A60" s="101" t="s">
        <v>765</v>
      </c>
      <c r="B60" s="102" t="s">
        <v>790</v>
      </c>
      <c r="C60" s="103" t="s">
        <v>122</v>
      </c>
      <c r="D60" s="103" t="s">
        <v>791</v>
      </c>
      <c r="E60" s="104" t="s">
        <v>792</v>
      </c>
      <c r="F60" s="102">
        <v>1</v>
      </c>
      <c r="G60" s="102" t="s">
        <v>29</v>
      </c>
      <c r="H60" s="103" t="s">
        <v>793</v>
      </c>
      <c r="I60" s="103" t="s">
        <v>794</v>
      </c>
      <c r="J60" s="103"/>
      <c r="K60" s="106" t="s">
        <v>795</v>
      </c>
    </row>
    <row r="61" ht="30" customHeight="1" spans="1:11">
      <c r="A61" s="101" t="s">
        <v>765</v>
      </c>
      <c r="B61" s="102" t="s">
        <v>796</v>
      </c>
      <c r="C61" s="113" t="s">
        <v>255</v>
      </c>
      <c r="D61" s="103" t="s">
        <v>797</v>
      </c>
      <c r="E61" s="104" t="s">
        <v>798</v>
      </c>
      <c r="F61" s="114">
        <v>1</v>
      </c>
      <c r="G61" s="115" t="s">
        <v>43</v>
      </c>
      <c r="H61" s="103" t="s">
        <v>494</v>
      </c>
      <c r="I61" s="121" t="s">
        <v>799</v>
      </c>
      <c r="J61" s="113"/>
      <c r="K61" s="113" t="s">
        <v>800</v>
      </c>
    </row>
    <row r="62" ht="30" customHeight="1" spans="1:11">
      <c r="A62" s="101" t="s">
        <v>765</v>
      </c>
      <c r="B62" s="102" t="s">
        <v>796</v>
      </c>
      <c r="C62" s="113" t="s">
        <v>208</v>
      </c>
      <c r="D62" s="103" t="s">
        <v>801</v>
      </c>
      <c r="E62" s="104" t="s">
        <v>802</v>
      </c>
      <c r="F62" s="116">
        <v>1</v>
      </c>
      <c r="G62" s="115" t="s">
        <v>29</v>
      </c>
      <c r="H62" s="103" t="s">
        <v>494</v>
      </c>
      <c r="I62" s="115" t="s">
        <v>803</v>
      </c>
      <c r="J62" s="113"/>
      <c r="K62" s="113" t="s">
        <v>800</v>
      </c>
    </row>
    <row r="63" ht="30" customHeight="1" spans="1:11">
      <c r="A63" s="115" t="s">
        <v>796</v>
      </c>
      <c r="B63" s="115" t="s">
        <v>804</v>
      </c>
      <c r="C63" s="115" t="s">
        <v>165</v>
      </c>
      <c r="D63" s="103" t="s">
        <v>805</v>
      </c>
      <c r="E63" s="104" t="s">
        <v>806</v>
      </c>
      <c r="F63" s="102">
        <v>1</v>
      </c>
      <c r="G63" s="115" t="s">
        <v>43</v>
      </c>
      <c r="H63" s="103" t="s">
        <v>494</v>
      </c>
      <c r="I63" s="107" t="s">
        <v>511</v>
      </c>
      <c r="J63" s="122"/>
      <c r="K63" s="157" t="s">
        <v>807</v>
      </c>
    </row>
    <row r="64" ht="30" customHeight="1" spans="1:11">
      <c r="A64" s="115" t="s">
        <v>796</v>
      </c>
      <c r="B64" s="115" t="s">
        <v>804</v>
      </c>
      <c r="C64" s="115" t="s">
        <v>808</v>
      </c>
      <c r="D64" s="103" t="s">
        <v>809</v>
      </c>
      <c r="E64" s="104" t="s">
        <v>810</v>
      </c>
      <c r="F64" s="117">
        <v>2</v>
      </c>
      <c r="G64" s="115" t="s">
        <v>43</v>
      </c>
      <c r="H64" s="118" t="s">
        <v>622</v>
      </c>
      <c r="I64" s="107" t="s">
        <v>811</v>
      </c>
      <c r="J64" s="117"/>
      <c r="K64" s="157" t="s">
        <v>807</v>
      </c>
    </row>
    <row r="65" ht="30" customHeight="1" spans="1:11">
      <c r="A65" s="101" t="s">
        <v>812</v>
      </c>
      <c r="B65" s="102" t="s">
        <v>813</v>
      </c>
      <c r="C65" s="107" t="s">
        <v>165</v>
      </c>
      <c r="D65" s="103" t="s">
        <v>814</v>
      </c>
      <c r="E65" s="104" t="s">
        <v>815</v>
      </c>
      <c r="F65" s="106">
        <v>1</v>
      </c>
      <c r="G65" s="102" t="s">
        <v>493</v>
      </c>
      <c r="H65" s="103" t="s">
        <v>816</v>
      </c>
      <c r="I65" s="107" t="s">
        <v>511</v>
      </c>
      <c r="J65" s="106"/>
      <c r="K65" s="106">
        <v>13857902569</v>
      </c>
    </row>
    <row r="66" ht="30" customHeight="1" spans="1:11">
      <c r="A66" s="101" t="s">
        <v>817</v>
      </c>
      <c r="B66" s="102" t="s">
        <v>818</v>
      </c>
      <c r="C66" s="123" t="s">
        <v>165</v>
      </c>
      <c r="D66" s="103" t="s">
        <v>819</v>
      </c>
      <c r="E66" s="104" t="s">
        <v>820</v>
      </c>
      <c r="F66" s="102">
        <v>1</v>
      </c>
      <c r="G66" s="102" t="s">
        <v>43</v>
      </c>
      <c r="H66" s="103" t="s">
        <v>494</v>
      </c>
      <c r="I66" s="107" t="s">
        <v>511</v>
      </c>
      <c r="J66" s="103"/>
      <c r="K66" s="106" t="s">
        <v>821</v>
      </c>
    </row>
    <row r="67" ht="30" customHeight="1" spans="1:11">
      <c r="A67" s="101" t="s">
        <v>822</v>
      </c>
      <c r="B67" s="102" t="s">
        <v>823</v>
      </c>
      <c r="C67" s="107" t="s">
        <v>824</v>
      </c>
      <c r="D67" s="103" t="s">
        <v>825</v>
      </c>
      <c r="E67" s="104" t="s">
        <v>826</v>
      </c>
      <c r="F67" s="106">
        <v>1</v>
      </c>
      <c r="G67" s="102" t="s">
        <v>518</v>
      </c>
      <c r="H67" s="105" t="s">
        <v>827</v>
      </c>
      <c r="I67" s="105" t="s">
        <v>828</v>
      </c>
      <c r="J67" s="106"/>
      <c r="K67" s="106" t="s">
        <v>829</v>
      </c>
    </row>
    <row r="68" ht="30" customHeight="1" spans="1:11">
      <c r="A68" s="101" t="s">
        <v>830</v>
      </c>
      <c r="B68" s="102" t="s">
        <v>831</v>
      </c>
      <c r="C68" s="103" t="s">
        <v>832</v>
      </c>
      <c r="D68" s="103" t="s">
        <v>833</v>
      </c>
      <c r="E68" s="104" t="s">
        <v>834</v>
      </c>
      <c r="F68" s="102">
        <v>1</v>
      </c>
      <c r="G68" s="102" t="s">
        <v>493</v>
      </c>
      <c r="H68" s="105" t="s">
        <v>816</v>
      </c>
      <c r="I68" s="109" t="s">
        <v>49</v>
      </c>
      <c r="J68" s="103"/>
      <c r="K68" s="106" t="s">
        <v>835</v>
      </c>
    </row>
    <row r="69" ht="30" customHeight="1" spans="1:11">
      <c r="A69" s="101" t="s">
        <v>830</v>
      </c>
      <c r="B69" s="102" t="s">
        <v>831</v>
      </c>
      <c r="C69" s="108" t="s">
        <v>836</v>
      </c>
      <c r="D69" s="103" t="s">
        <v>837</v>
      </c>
      <c r="E69" s="104" t="s">
        <v>838</v>
      </c>
      <c r="F69" s="108">
        <v>1</v>
      </c>
      <c r="G69" s="102" t="s">
        <v>493</v>
      </c>
      <c r="H69" s="105" t="s">
        <v>816</v>
      </c>
      <c r="I69" s="109" t="s">
        <v>49</v>
      </c>
      <c r="J69" s="103"/>
      <c r="K69" s="106" t="s">
        <v>835</v>
      </c>
    </row>
    <row r="70" ht="30" customHeight="1" spans="1:11">
      <c r="A70" s="101" t="s">
        <v>839</v>
      </c>
      <c r="B70" s="102" t="s">
        <v>840</v>
      </c>
      <c r="C70" s="103" t="s">
        <v>841</v>
      </c>
      <c r="D70" s="103" t="s">
        <v>842</v>
      </c>
      <c r="E70" s="104" t="s">
        <v>843</v>
      </c>
      <c r="F70" s="102">
        <v>1</v>
      </c>
      <c r="G70" s="102" t="s">
        <v>493</v>
      </c>
      <c r="H70" s="105" t="s">
        <v>494</v>
      </c>
      <c r="I70" s="109" t="s">
        <v>49</v>
      </c>
      <c r="J70" s="103"/>
      <c r="K70" s="106" t="s">
        <v>844</v>
      </c>
    </row>
    <row r="71" ht="30" customHeight="1" spans="1:11">
      <c r="A71" s="101" t="s">
        <v>839</v>
      </c>
      <c r="B71" s="102" t="s">
        <v>840</v>
      </c>
      <c r="C71" s="108" t="s">
        <v>845</v>
      </c>
      <c r="D71" s="103" t="s">
        <v>846</v>
      </c>
      <c r="E71" s="104" t="s">
        <v>847</v>
      </c>
      <c r="F71" s="102">
        <v>1</v>
      </c>
      <c r="G71" s="102" t="s">
        <v>493</v>
      </c>
      <c r="H71" s="105" t="s">
        <v>494</v>
      </c>
      <c r="I71" s="109" t="s">
        <v>49</v>
      </c>
      <c r="J71" s="108"/>
      <c r="K71" s="106" t="s">
        <v>844</v>
      </c>
    </row>
    <row r="72" ht="30" customHeight="1" spans="1:11">
      <c r="A72" s="103" t="s">
        <v>848</v>
      </c>
      <c r="B72" s="102" t="s">
        <v>849</v>
      </c>
      <c r="C72" s="107" t="s">
        <v>165</v>
      </c>
      <c r="D72" s="103" t="s">
        <v>850</v>
      </c>
      <c r="E72" s="104" t="s">
        <v>851</v>
      </c>
      <c r="F72" s="102">
        <v>1</v>
      </c>
      <c r="G72" s="102" t="s">
        <v>29</v>
      </c>
      <c r="H72" s="105" t="s">
        <v>494</v>
      </c>
      <c r="I72" s="107" t="s">
        <v>511</v>
      </c>
      <c r="J72" s="102"/>
      <c r="K72" s="102">
        <v>15214718541</v>
      </c>
    </row>
    <row r="73" ht="30" customHeight="1" spans="1:11">
      <c r="A73" s="101" t="s">
        <v>852</v>
      </c>
      <c r="B73" s="102" t="s">
        <v>853</v>
      </c>
      <c r="C73" s="103" t="s">
        <v>165</v>
      </c>
      <c r="D73" s="103" t="s">
        <v>854</v>
      </c>
      <c r="E73" s="104" t="s">
        <v>855</v>
      </c>
      <c r="F73" s="102">
        <v>1</v>
      </c>
      <c r="G73" s="102" t="s">
        <v>493</v>
      </c>
      <c r="H73" s="105" t="s">
        <v>576</v>
      </c>
      <c r="I73" s="107" t="s">
        <v>511</v>
      </c>
      <c r="J73" s="103"/>
      <c r="K73" s="102" t="s">
        <v>856</v>
      </c>
    </row>
    <row r="74" ht="30" customHeight="1" spans="1:11">
      <c r="A74" s="101" t="s">
        <v>852</v>
      </c>
      <c r="B74" s="102" t="s">
        <v>853</v>
      </c>
      <c r="C74" s="108" t="s">
        <v>857</v>
      </c>
      <c r="D74" s="103" t="s">
        <v>858</v>
      </c>
      <c r="E74" s="104" t="s">
        <v>859</v>
      </c>
      <c r="F74" s="108">
        <v>1</v>
      </c>
      <c r="G74" s="102" t="s">
        <v>493</v>
      </c>
      <c r="H74" s="105" t="s">
        <v>622</v>
      </c>
      <c r="I74" s="108" t="s">
        <v>860</v>
      </c>
      <c r="J74" s="108"/>
      <c r="K74" s="102" t="s">
        <v>856</v>
      </c>
    </row>
    <row r="75" ht="30" customHeight="1" spans="1:11">
      <c r="A75" s="101" t="s">
        <v>852</v>
      </c>
      <c r="B75" s="102" t="s">
        <v>853</v>
      </c>
      <c r="C75" s="102" t="s">
        <v>861</v>
      </c>
      <c r="D75" s="103" t="s">
        <v>862</v>
      </c>
      <c r="E75" s="104" t="s">
        <v>863</v>
      </c>
      <c r="F75" s="102">
        <v>1</v>
      </c>
      <c r="G75" s="102" t="s">
        <v>493</v>
      </c>
      <c r="H75" s="105" t="s">
        <v>576</v>
      </c>
      <c r="I75" s="102" t="s">
        <v>864</v>
      </c>
      <c r="J75" s="102"/>
      <c r="K75" s="102" t="s">
        <v>856</v>
      </c>
    </row>
    <row r="76" ht="30" customHeight="1" spans="1:11">
      <c r="A76" s="101" t="s">
        <v>865</v>
      </c>
      <c r="B76" s="102" t="s">
        <v>866</v>
      </c>
      <c r="C76" s="103" t="s">
        <v>832</v>
      </c>
      <c r="D76" s="103" t="s">
        <v>867</v>
      </c>
      <c r="E76" s="104" t="s">
        <v>868</v>
      </c>
      <c r="F76" s="102">
        <v>1</v>
      </c>
      <c r="G76" s="102" t="s">
        <v>493</v>
      </c>
      <c r="H76" s="105" t="s">
        <v>494</v>
      </c>
      <c r="I76" s="109" t="s">
        <v>49</v>
      </c>
      <c r="J76" s="103"/>
      <c r="K76" s="106" t="s">
        <v>869</v>
      </c>
    </row>
    <row r="77" ht="30" customHeight="1" spans="1:11">
      <c r="A77" s="101" t="s">
        <v>870</v>
      </c>
      <c r="B77" s="102" t="s">
        <v>871</v>
      </c>
      <c r="C77" s="107" t="s">
        <v>857</v>
      </c>
      <c r="D77" s="103" t="s">
        <v>872</v>
      </c>
      <c r="E77" s="104" t="s">
        <v>873</v>
      </c>
      <c r="F77" s="106">
        <v>1</v>
      </c>
      <c r="G77" s="102" t="s">
        <v>493</v>
      </c>
      <c r="H77" s="105" t="s">
        <v>576</v>
      </c>
      <c r="I77" s="107" t="s">
        <v>874</v>
      </c>
      <c r="J77" s="106"/>
      <c r="K77" s="106">
        <v>15068056380</v>
      </c>
    </row>
    <row r="78" ht="30" customHeight="1" spans="1:11">
      <c r="A78" s="101" t="s">
        <v>875</v>
      </c>
      <c r="B78" s="102" t="s">
        <v>876</v>
      </c>
      <c r="C78" s="103" t="s">
        <v>655</v>
      </c>
      <c r="D78" s="103" t="s">
        <v>877</v>
      </c>
      <c r="E78" s="104" t="s">
        <v>878</v>
      </c>
      <c r="F78" s="102">
        <v>1</v>
      </c>
      <c r="G78" s="102" t="s">
        <v>493</v>
      </c>
      <c r="H78" s="103" t="s">
        <v>494</v>
      </c>
      <c r="I78" s="103" t="s">
        <v>879</v>
      </c>
      <c r="J78" s="103"/>
      <c r="K78" s="106">
        <v>17857183350</v>
      </c>
    </row>
    <row r="79" ht="30" customHeight="1" spans="1:11">
      <c r="A79" s="108" t="s">
        <v>875</v>
      </c>
      <c r="B79" s="108" t="s">
        <v>876</v>
      </c>
      <c r="C79" s="108" t="s">
        <v>880</v>
      </c>
      <c r="D79" s="103" t="s">
        <v>881</v>
      </c>
      <c r="E79" s="104" t="s">
        <v>882</v>
      </c>
      <c r="F79" s="108">
        <v>1</v>
      </c>
      <c r="G79" s="102" t="s">
        <v>43</v>
      </c>
      <c r="H79" s="108" t="s">
        <v>494</v>
      </c>
      <c r="I79" s="108" t="s">
        <v>883</v>
      </c>
      <c r="J79" s="108"/>
      <c r="K79" s="108">
        <v>1785718350</v>
      </c>
    </row>
    <row r="80" ht="30" customHeight="1" spans="1:11">
      <c r="A80" s="101" t="s">
        <v>884</v>
      </c>
      <c r="B80" s="102" t="s">
        <v>885</v>
      </c>
      <c r="C80" s="107" t="s">
        <v>886</v>
      </c>
      <c r="D80" s="103" t="s">
        <v>887</v>
      </c>
      <c r="E80" s="104" t="s">
        <v>888</v>
      </c>
      <c r="F80" s="106">
        <v>1</v>
      </c>
      <c r="G80" s="102" t="s">
        <v>493</v>
      </c>
      <c r="H80" s="105" t="s">
        <v>494</v>
      </c>
      <c r="I80" s="107" t="s">
        <v>889</v>
      </c>
      <c r="J80" s="106"/>
      <c r="K80" s="106">
        <v>13566906450</v>
      </c>
    </row>
    <row r="81" ht="30" customHeight="1" spans="1:11">
      <c r="A81" s="101" t="s">
        <v>884</v>
      </c>
      <c r="B81" s="102" t="s">
        <v>885</v>
      </c>
      <c r="C81" s="103" t="s">
        <v>841</v>
      </c>
      <c r="D81" s="103" t="s">
        <v>890</v>
      </c>
      <c r="E81" s="104" t="s">
        <v>891</v>
      </c>
      <c r="F81" s="102">
        <v>1</v>
      </c>
      <c r="G81" s="102" t="s">
        <v>493</v>
      </c>
      <c r="H81" s="105" t="s">
        <v>494</v>
      </c>
      <c r="I81" s="103" t="s">
        <v>892</v>
      </c>
      <c r="J81" s="103"/>
      <c r="K81" s="106">
        <v>13566906450</v>
      </c>
    </row>
    <row r="82" ht="30" customHeight="1" spans="1:11">
      <c r="A82" s="107" t="s">
        <v>893</v>
      </c>
      <c r="B82" s="107" t="s">
        <v>894</v>
      </c>
      <c r="C82" s="107" t="s">
        <v>165</v>
      </c>
      <c r="D82" s="103" t="s">
        <v>895</v>
      </c>
      <c r="E82" s="104" t="s">
        <v>896</v>
      </c>
      <c r="F82" s="102">
        <v>1</v>
      </c>
      <c r="G82" s="102" t="s">
        <v>493</v>
      </c>
      <c r="H82" s="105" t="s">
        <v>576</v>
      </c>
      <c r="I82" s="107" t="s">
        <v>897</v>
      </c>
      <c r="J82" s="103"/>
      <c r="K82" s="106" t="s">
        <v>898</v>
      </c>
    </row>
    <row r="83" ht="30" customHeight="1" spans="1:11">
      <c r="A83" s="101" t="s">
        <v>899</v>
      </c>
      <c r="B83" s="102" t="s">
        <v>900</v>
      </c>
      <c r="C83" s="103" t="s">
        <v>165</v>
      </c>
      <c r="D83" s="103" t="s">
        <v>901</v>
      </c>
      <c r="E83" s="104" t="s">
        <v>902</v>
      </c>
      <c r="F83" s="102">
        <v>1</v>
      </c>
      <c r="G83" s="102" t="s">
        <v>43</v>
      </c>
      <c r="H83" s="105" t="s">
        <v>816</v>
      </c>
      <c r="I83" s="107" t="s">
        <v>511</v>
      </c>
      <c r="J83" s="103"/>
      <c r="K83" s="106" t="s">
        <v>903</v>
      </c>
    </row>
    <row r="84" ht="30" customHeight="1" spans="1:11">
      <c r="A84" s="108" t="s">
        <v>899</v>
      </c>
      <c r="B84" s="108" t="s">
        <v>900</v>
      </c>
      <c r="C84" s="108" t="s">
        <v>904</v>
      </c>
      <c r="D84" s="103" t="s">
        <v>905</v>
      </c>
      <c r="E84" s="104" t="s">
        <v>906</v>
      </c>
      <c r="F84" s="108">
        <v>1</v>
      </c>
      <c r="G84" s="102" t="s">
        <v>493</v>
      </c>
      <c r="H84" s="108" t="s">
        <v>816</v>
      </c>
      <c r="I84" s="108" t="s">
        <v>907</v>
      </c>
      <c r="J84" s="108"/>
      <c r="K84" s="108" t="s">
        <v>903</v>
      </c>
    </row>
    <row r="85" ht="30" customHeight="1" spans="1:11">
      <c r="A85" s="101" t="s">
        <v>908</v>
      </c>
      <c r="B85" s="102" t="s">
        <v>909</v>
      </c>
      <c r="C85" s="103" t="s">
        <v>165</v>
      </c>
      <c r="D85" s="103" t="s">
        <v>910</v>
      </c>
      <c r="E85" s="104" t="s">
        <v>911</v>
      </c>
      <c r="F85" s="102">
        <v>1</v>
      </c>
      <c r="G85" s="102" t="s">
        <v>493</v>
      </c>
      <c r="H85" s="103" t="s">
        <v>494</v>
      </c>
      <c r="I85" s="107" t="s">
        <v>511</v>
      </c>
      <c r="J85" s="103"/>
      <c r="K85" s="106" t="s">
        <v>912</v>
      </c>
    </row>
    <row r="86" ht="30" customHeight="1" spans="1:11">
      <c r="A86" s="101" t="s">
        <v>908</v>
      </c>
      <c r="B86" s="102" t="s">
        <v>909</v>
      </c>
      <c r="C86" s="107" t="s">
        <v>913</v>
      </c>
      <c r="D86" s="103" t="s">
        <v>914</v>
      </c>
      <c r="E86" s="104" t="s">
        <v>915</v>
      </c>
      <c r="F86" s="108">
        <v>1</v>
      </c>
      <c r="G86" s="102" t="s">
        <v>493</v>
      </c>
      <c r="H86" s="103" t="s">
        <v>494</v>
      </c>
      <c r="I86" s="108" t="s">
        <v>49</v>
      </c>
      <c r="J86" s="108"/>
      <c r="K86" s="106" t="s">
        <v>912</v>
      </c>
    </row>
    <row r="87" ht="30" customHeight="1" spans="1:11">
      <c r="A87" s="103" t="s">
        <v>916</v>
      </c>
      <c r="B87" s="103" t="s">
        <v>917</v>
      </c>
      <c r="C87" s="103" t="s">
        <v>918</v>
      </c>
      <c r="D87" s="103" t="s">
        <v>919</v>
      </c>
      <c r="E87" s="104" t="s">
        <v>920</v>
      </c>
      <c r="F87" s="103">
        <v>1</v>
      </c>
      <c r="G87" s="102" t="s">
        <v>493</v>
      </c>
      <c r="H87" s="103" t="s">
        <v>494</v>
      </c>
      <c r="I87" s="103" t="s">
        <v>921</v>
      </c>
      <c r="J87" s="103"/>
      <c r="K87" s="103" t="s">
        <v>922</v>
      </c>
    </row>
    <row r="88" ht="30" customHeight="1" spans="1:11">
      <c r="A88" s="103" t="s">
        <v>916</v>
      </c>
      <c r="B88" s="103" t="s">
        <v>917</v>
      </c>
      <c r="C88" s="103" t="s">
        <v>165</v>
      </c>
      <c r="D88" s="103" t="s">
        <v>923</v>
      </c>
      <c r="E88" s="104" t="s">
        <v>924</v>
      </c>
      <c r="F88" s="103">
        <v>1</v>
      </c>
      <c r="G88" s="102" t="s">
        <v>43</v>
      </c>
      <c r="H88" s="103" t="s">
        <v>494</v>
      </c>
      <c r="I88" s="107" t="s">
        <v>511</v>
      </c>
      <c r="J88" s="103"/>
      <c r="K88" s="103" t="s">
        <v>922</v>
      </c>
    </row>
    <row r="89" ht="30" customHeight="1" spans="1:11">
      <c r="A89" s="103" t="s">
        <v>925</v>
      </c>
      <c r="B89" s="102" t="s">
        <v>926</v>
      </c>
      <c r="C89" s="107" t="s">
        <v>927</v>
      </c>
      <c r="D89" s="103" t="s">
        <v>928</v>
      </c>
      <c r="E89" s="104" t="s">
        <v>929</v>
      </c>
      <c r="F89" s="102">
        <v>1</v>
      </c>
      <c r="G89" s="102" t="s">
        <v>518</v>
      </c>
      <c r="H89" s="105" t="s">
        <v>816</v>
      </c>
      <c r="I89" s="120" t="s">
        <v>930</v>
      </c>
      <c r="J89" s="103"/>
      <c r="K89" s="102" t="s">
        <v>931</v>
      </c>
    </row>
    <row r="90" ht="30" customHeight="1" spans="1:11">
      <c r="A90" s="101" t="s">
        <v>932</v>
      </c>
      <c r="B90" s="101" t="s">
        <v>933</v>
      </c>
      <c r="C90" s="103" t="s">
        <v>133</v>
      </c>
      <c r="D90" s="103" t="s">
        <v>934</v>
      </c>
      <c r="E90" s="104" t="s">
        <v>935</v>
      </c>
      <c r="F90" s="102">
        <v>1</v>
      </c>
      <c r="G90" s="102" t="s">
        <v>493</v>
      </c>
      <c r="H90" s="105" t="s">
        <v>793</v>
      </c>
      <c r="I90" s="103" t="s">
        <v>49</v>
      </c>
      <c r="J90" s="103"/>
      <c r="K90" s="106" t="s">
        <v>936</v>
      </c>
    </row>
    <row r="91" ht="30" customHeight="1" spans="1:11">
      <c r="A91" s="101" t="s">
        <v>937</v>
      </c>
      <c r="B91" s="102" t="s">
        <v>938</v>
      </c>
      <c r="C91" s="107" t="s">
        <v>208</v>
      </c>
      <c r="D91" s="103" t="s">
        <v>939</v>
      </c>
      <c r="E91" s="104" t="s">
        <v>940</v>
      </c>
      <c r="F91" s="106">
        <v>1</v>
      </c>
      <c r="G91" s="102" t="s">
        <v>43</v>
      </c>
      <c r="H91" s="105" t="s">
        <v>941</v>
      </c>
      <c r="I91" s="120" t="s">
        <v>942</v>
      </c>
      <c r="J91" s="106"/>
      <c r="K91" s="106">
        <v>13858999060</v>
      </c>
    </row>
    <row r="92" ht="30" customHeight="1" spans="1:11">
      <c r="A92" s="101" t="s">
        <v>937</v>
      </c>
      <c r="B92" s="102" t="s">
        <v>943</v>
      </c>
      <c r="C92" s="103" t="s">
        <v>944</v>
      </c>
      <c r="D92" s="103" t="s">
        <v>945</v>
      </c>
      <c r="E92" s="104" t="s">
        <v>946</v>
      </c>
      <c r="F92" s="102">
        <v>1</v>
      </c>
      <c r="G92" s="102" t="s">
        <v>43</v>
      </c>
      <c r="H92" s="105" t="s">
        <v>494</v>
      </c>
      <c r="I92" s="103" t="s">
        <v>947</v>
      </c>
      <c r="J92" s="103"/>
      <c r="K92" s="106">
        <v>13858999060</v>
      </c>
    </row>
    <row r="93" ht="30" customHeight="1" spans="1:11">
      <c r="A93" s="101" t="s">
        <v>937</v>
      </c>
      <c r="B93" s="108" t="s">
        <v>948</v>
      </c>
      <c r="C93" s="108" t="s">
        <v>949</v>
      </c>
      <c r="D93" s="103" t="s">
        <v>950</v>
      </c>
      <c r="E93" s="104" t="s">
        <v>951</v>
      </c>
      <c r="F93" s="108">
        <v>1</v>
      </c>
      <c r="G93" s="102" t="s">
        <v>43</v>
      </c>
      <c r="H93" s="108" t="s">
        <v>952</v>
      </c>
      <c r="I93" s="127" t="s">
        <v>953</v>
      </c>
      <c r="J93" s="108"/>
      <c r="K93" s="106">
        <v>13858999060</v>
      </c>
    </row>
    <row r="94" ht="30" customHeight="1" spans="1:11">
      <c r="A94" s="101" t="s">
        <v>937</v>
      </c>
      <c r="B94" s="105" t="s">
        <v>954</v>
      </c>
      <c r="C94" s="102" t="s">
        <v>208</v>
      </c>
      <c r="D94" s="103" t="s">
        <v>955</v>
      </c>
      <c r="E94" s="104" t="s">
        <v>956</v>
      </c>
      <c r="F94" s="102">
        <v>1</v>
      </c>
      <c r="G94" s="102" t="s">
        <v>43</v>
      </c>
      <c r="H94" s="102" t="s">
        <v>957</v>
      </c>
      <c r="I94" s="128" t="s">
        <v>958</v>
      </c>
      <c r="J94" s="102"/>
      <c r="K94" s="106">
        <v>13858999060</v>
      </c>
    </row>
    <row r="95" ht="30" customHeight="1" spans="1:11">
      <c r="A95" s="101" t="s">
        <v>937</v>
      </c>
      <c r="B95" s="112" t="s">
        <v>959</v>
      </c>
      <c r="C95" s="105" t="s">
        <v>208</v>
      </c>
      <c r="D95" s="103" t="s">
        <v>960</v>
      </c>
      <c r="E95" s="104" t="s">
        <v>961</v>
      </c>
      <c r="F95" s="102">
        <v>1</v>
      </c>
      <c r="G95" s="102" t="s">
        <v>43</v>
      </c>
      <c r="H95" s="112" t="s">
        <v>962</v>
      </c>
      <c r="I95" s="112" t="s">
        <v>963</v>
      </c>
      <c r="J95" s="105"/>
      <c r="K95" s="106">
        <v>13858999060</v>
      </c>
    </row>
    <row r="96" ht="30" customHeight="1" spans="1:11">
      <c r="A96" s="107" t="s">
        <v>964</v>
      </c>
      <c r="B96" s="107" t="s">
        <v>965</v>
      </c>
      <c r="C96" s="107" t="s">
        <v>966</v>
      </c>
      <c r="D96" s="103" t="s">
        <v>967</v>
      </c>
      <c r="E96" s="104" t="s">
        <v>968</v>
      </c>
      <c r="F96" s="106">
        <v>1</v>
      </c>
      <c r="G96" s="102" t="s">
        <v>29</v>
      </c>
      <c r="H96" s="105" t="s">
        <v>969</v>
      </c>
      <c r="I96" s="103" t="s">
        <v>970</v>
      </c>
      <c r="J96" s="106"/>
      <c r="K96" s="106" t="s">
        <v>971</v>
      </c>
    </row>
    <row r="97" ht="30" customHeight="1" spans="1:11">
      <c r="A97" s="107" t="s">
        <v>964</v>
      </c>
      <c r="B97" s="107" t="s">
        <v>972</v>
      </c>
      <c r="C97" s="107" t="s">
        <v>973</v>
      </c>
      <c r="D97" s="103" t="s">
        <v>974</v>
      </c>
      <c r="E97" s="104" t="s">
        <v>975</v>
      </c>
      <c r="F97" s="107">
        <v>1</v>
      </c>
      <c r="G97" s="123" t="s">
        <v>43</v>
      </c>
      <c r="H97" s="107" t="s">
        <v>976</v>
      </c>
      <c r="I97" s="107" t="s">
        <v>786</v>
      </c>
      <c r="J97" s="107"/>
      <c r="K97" s="106" t="s">
        <v>971</v>
      </c>
    </row>
    <row r="98" ht="30" customHeight="1" spans="1:11">
      <c r="A98" s="107" t="s">
        <v>964</v>
      </c>
      <c r="B98" s="107" t="s">
        <v>972</v>
      </c>
      <c r="C98" s="107" t="s">
        <v>977</v>
      </c>
      <c r="D98" s="103" t="s">
        <v>978</v>
      </c>
      <c r="E98" s="104" t="s">
        <v>979</v>
      </c>
      <c r="F98" s="107">
        <v>1</v>
      </c>
      <c r="G98" s="123" t="s">
        <v>43</v>
      </c>
      <c r="H98" s="107" t="s">
        <v>980</v>
      </c>
      <c r="I98" s="107" t="s">
        <v>511</v>
      </c>
      <c r="J98" s="105"/>
      <c r="K98" s="106" t="s">
        <v>971</v>
      </c>
    </row>
    <row r="99" ht="30" customHeight="1" spans="1:11">
      <c r="A99" s="102" t="s">
        <v>981</v>
      </c>
      <c r="B99" s="102" t="s">
        <v>982</v>
      </c>
      <c r="C99" s="103" t="s">
        <v>983</v>
      </c>
      <c r="D99" s="103" t="s">
        <v>984</v>
      </c>
      <c r="E99" s="104" t="s">
        <v>985</v>
      </c>
      <c r="F99" s="106">
        <v>1</v>
      </c>
      <c r="G99" s="102" t="s">
        <v>614</v>
      </c>
      <c r="H99" s="105" t="s">
        <v>986</v>
      </c>
      <c r="I99" s="103" t="s">
        <v>49</v>
      </c>
      <c r="J99" s="103"/>
      <c r="K99" s="106" t="s">
        <v>987</v>
      </c>
    </row>
    <row r="100" ht="30" customHeight="1" spans="1:11">
      <c r="A100" s="102" t="s">
        <v>981</v>
      </c>
      <c r="B100" s="102" t="s">
        <v>988</v>
      </c>
      <c r="C100" s="102" t="s">
        <v>989</v>
      </c>
      <c r="D100" s="103" t="s">
        <v>990</v>
      </c>
      <c r="E100" s="104" t="s">
        <v>991</v>
      </c>
      <c r="F100" s="106">
        <v>1</v>
      </c>
      <c r="G100" s="102" t="s">
        <v>29</v>
      </c>
      <c r="H100" s="105" t="s">
        <v>992</v>
      </c>
      <c r="I100" s="128" t="s">
        <v>993</v>
      </c>
      <c r="J100" s="102"/>
      <c r="K100" s="106" t="s">
        <v>987</v>
      </c>
    </row>
    <row r="101" ht="30" customHeight="1" spans="1:11">
      <c r="A101" s="102" t="s">
        <v>981</v>
      </c>
      <c r="B101" s="102" t="s">
        <v>988</v>
      </c>
      <c r="C101" s="102" t="s">
        <v>994</v>
      </c>
      <c r="D101" s="103" t="s">
        <v>995</v>
      </c>
      <c r="E101" s="104" t="s">
        <v>996</v>
      </c>
      <c r="F101" s="106">
        <v>1</v>
      </c>
      <c r="G101" s="102" t="s">
        <v>29</v>
      </c>
      <c r="H101" s="105" t="s">
        <v>997</v>
      </c>
      <c r="I101" s="128" t="s">
        <v>993</v>
      </c>
      <c r="J101" s="102"/>
      <c r="K101" s="106" t="s">
        <v>987</v>
      </c>
    </row>
    <row r="102" ht="30" customHeight="1" spans="1:11">
      <c r="A102" s="102" t="s">
        <v>981</v>
      </c>
      <c r="B102" s="102" t="s">
        <v>988</v>
      </c>
      <c r="C102" s="105" t="s">
        <v>998</v>
      </c>
      <c r="D102" s="103" t="s">
        <v>999</v>
      </c>
      <c r="E102" s="104" t="s">
        <v>1000</v>
      </c>
      <c r="F102" s="106">
        <v>1</v>
      </c>
      <c r="G102" s="102" t="s">
        <v>614</v>
      </c>
      <c r="H102" s="105" t="s">
        <v>1001</v>
      </c>
      <c r="I102" s="128" t="s">
        <v>1002</v>
      </c>
      <c r="J102" s="105"/>
      <c r="K102" s="106" t="s">
        <v>987</v>
      </c>
    </row>
    <row r="103" ht="30" customHeight="1" spans="1:11">
      <c r="A103" s="101" t="s">
        <v>1003</v>
      </c>
      <c r="B103" s="102" t="s">
        <v>981</v>
      </c>
      <c r="C103" s="107" t="s">
        <v>1004</v>
      </c>
      <c r="D103" s="103" t="s">
        <v>1005</v>
      </c>
      <c r="E103" s="104" t="s">
        <v>1006</v>
      </c>
      <c r="F103" s="106">
        <v>1</v>
      </c>
      <c r="G103" s="102" t="s">
        <v>614</v>
      </c>
      <c r="H103" s="105" t="s">
        <v>1007</v>
      </c>
      <c r="I103" s="120" t="s">
        <v>1008</v>
      </c>
      <c r="J103" s="103"/>
      <c r="K103" s="106" t="s">
        <v>987</v>
      </c>
    </row>
    <row r="104" ht="30" customHeight="1" spans="1:11">
      <c r="A104" s="101" t="s">
        <v>1003</v>
      </c>
      <c r="B104" s="103" t="s">
        <v>1009</v>
      </c>
      <c r="C104" s="107" t="s">
        <v>1010</v>
      </c>
      <c r="D104" s="103" t="s">
        <v>1011</v>
      </c>
      <c r="E104" s="104" t="s">
        <v>1012</v>
      </c>
      <c r="F104" s="102">
        <v>1</v>
      </c>
      <c r="G104" s="102" t="s">
        <v>29</v>
      </c>
      <c r="H104" s="105" t="s">
        <v>1013</v>
      </c>
      <c r="I104" s="107" t="s">
        <v>1014</v>
      </c>
      <c r="J104" s="107"/>
      <c r="K104" s="102" t="s">
        <v>1015</v>
      </c>
    </row>
    <row r="105" ht="30" customHeight="1" spans="1:11">
      <c r="A105" s="101" t="s">
        <v>1003</v>
      </c>
      <c r="B105" s="103" t="s">
        <v>1009</v>
      </c>
      <c r="C105" s="103" t="s">
        <v>1016</v>
      </c>
      <c r="D105" s="103" t="s">
        <v>1017</v>
      </c>
      <c r="E105" s="104" t="s">
        <v>1018</v>
      </c>
      <c r="F105" s="102">
        <v>1</v>
      </c>
      <c r="G105" s="102" t="s">
        <v>29</v>
      </c>
      <c r="H105" s="105" t="s">
        <v>1019</v>
      </c>
      <c r="I105" s="107" t="s">
        <v>1020</v>
      </c>
      <c r="J105" s="103"/>
      <c r="K105" s="102" t="s">
        <v>1015</v>
      </c>
    </row>
    <row r="106" ht="30" customHeight="1" spans="1:11">
      <c r="A106" s="103" t="s">
        <v>1009</v>
      </c>
      <c r="B106" s="105" t="s">
        <v>1021</v>
      </c>
      <c r="C106" s="105" t="s">
        <v>18</v>
      </c>
      <c r="D106" s="103" t="s">
        <v>1022</v>
      </c>
      <c r="E106" s="104" t="s">
        <v>1023</v>
      </c>
      <c r="F106" s="105">
        <v>1</v>
      </c>
      <c r="G106" s="102" t="s">
        <v>29</v>
      </c>
      <c r="H106" s="105" t="s">
        <v>1024</v>
      </c>
      <c r="I106" s="120" t="s">
        <v>1025</v>
      </c>
      <c r="J106" s="105"/>
      <c r="K106" s="102" t="s">
        <v>1015</v>
      </c>
    </row>
    <row r="107" ht="30" customHeight="1" spans="1:11">
      <c r="A107" s="103" t="s">
        <v>1009</v>
      </c>
      <c r="B107" s="105" t="s">
        <v>1026</v>
      </c>
      <c r="C107" s="102" t="s">
        <v>18</v>
      </c>
      <c r="D107" s="103" t="s">
        <v>1027</v>
      </c>
      <c r="E107" s="104" t="s">
        <v>1028</v>
      </c>
      <c r="F107" s="102">
        <v>1</v>
      </c>
      <c r="G107" s="102" t="s">
        <v>29</v>
      </c>
      <c r="H107" s="105" t="s">
        <v>1024</v>
      </c>
      <c r="I107" s="107" t="s">
        <v>1025</v>
      </c>
      <c r="J107" s="105"/>
      <c r="K107" s="102" t="s">
        <v>1015</v>
      </c>
    </row>
    <row r="108" ht="30" customHeight="1" spans="1:11">
      <c r="A108" s="103" t="s">
        <v>1009</v>
      </c>
      <c r="B108" s="105" t="s">
        <v>1026</v>
      </c>
      <c r="C108" s="105" t="s">
        <v>1029</v>
      </c>
      <c r="D108" s="103" t="s">
        <v>1030</v>
      </c>
      <c r="E108" s="104" t="s">
        <v>1031</v>
      </c>
      <c r="F108" s="102">
        <v>1</v>
      </c>
      <c r="G108" s="102" t="s">
        <v>29</v>
      </c>
      <c r="H108" s="105" t="s">
        <v>1032</v>
      </c>
      <c r="I108" s="120" t="s">
        <v>1033</v>
      </c>
      <c r="J108" s="105"/>
      <c r="K108" s="102" t="s">
        <v>1015</v>
      </c>
    </row>
    <row r="109" ht="30" customHeight="1" spans="1:11">
      <c r="A109" s="103" t="s">
        <v>1009</v>
      </c>
      <c r="B109" s="112" t="s">
        <v>1034</v>
      </c>
      <c r="C109" s="102" t="s">
        <v>18</v>
      </c>
      <c r="D109" s="103" t="s">
        <v>1035</v>
      </c>
      <c r="E109" s="104" t="s">
        <v>1036</v>
      </c>
      <c r="F109" s="102">
        <v>1</v>
      </c>
      <c r="G109" s="102" t="s">
        <v>29</v>
      </c>
      <c r="H109" s="105" t="s">
        <v>1024</v>
      </c>
      <c r="I109" s="107" t="s">
        <v>1025</v>
      </c>
      <c r="J109" s="105"/>
      <c r="K109" s="102" t="s">
        <v>1015</v>
      </c>
    </row>
    <row r="110" ht="30" customHeight="1" spans="1:11">
      <c r="A110" s="101" t="s">
        <v>772</v>
      </c>
      <c r="B110" s="102" t="s">
        <v>1037</v>
      </c>
      <c r="C110" s="103" t="s">
        <v>165</v>
      </c>
      <c r="D110" s="103" t="s">
        <v>1038</v>
      </c>
      <c r="E110" s="104" t="s">
        <v>1039</v>
      </c>
      <c r="F110" s="102">
        <v>1</v>
      </c>
      <c r="G110" s="102" t="s">
        <v>614</v>
      </c>
      <c r="H110" s="105" t="s">
        <v>1040</v>
      </c>
      <c r="I110" s="107" t="s">
        <v>1041</v>
      </c>
      <c r="J110" s="103"/>
      <c r="K110" s="106" t="s">
        <v>1042</v>
      </c>
    </row>
    <row r="111" ht="30" customHeight="1" spans="1:11">
      <c r="A111" s="101" t="s">
        <v>772</v>
      </c>
      <c r="B111" s="102" t="s">
        <v>1037</v>
      </c>
      <c r="C111" s="108" t="s">
        <v>1043</v>
      </c>
      <c r="D111" s="103" t="s">
        <v>1044</v>
      </c>
      <c r="E111" s="104" t="s">
        <v>1045</v>
      </c>
      <c r="F111" s="108">
        <v>1</v>
      </c>
      <c r="G111" s="102" t="s">
        <v>614</v>
      </c>
      <c r="H111" s="108" t="s">
        <v>1046</v>
      </c>
      <c r="I111" s="108" t="s">
        <v>1047</v>
      </c>
      <c r="J111" s="108"/>
      <c r="K111" s="108" t="s">
        <v>1042</v>
      </c>
    </row>
    <row r="112" ht="30" customHeight="1" spans="1:11">
      <c r="A112" s="101" t="s">
        <v>772</v>
      </c>
      <c r="B112" s="102" t="s">
        <v>1037</v>
      </c>
      <c r="C112" s="102" t="s">
        <v>1048</v>
      </c>
      <c r="D112" s="103" t="s">
        <v>1049</v>
      </c>
      <c r="E112" s="104" t="s">
        <v>1050</v>
      </c>
      <c r="F112" s="102">
        <v>1</v>
      </c>
      <c r="G112" s="102" t="s">
        <v>614</v>
      </c>
      <c r="H112" s="102" t="s">
        <v>1051</v>
      </c>
      <c r="I112" s="102" t="s">
        <v>316</v>
      </c>
      <c r="J112" s="102"/>
      <c r="K112" s="108" t="s">
        <v>1042</v>
      </c>
    </row>
    <row r="113" ht="30" customHeight="1" spans="1:11">
      <c r="A113" s="101" t="s">
        <v>772</v>
      </c>
      <c r="B113" s="102" t="s">
        <v>1037</v>
      </c>
      <c r="C113" s="105" t="s">
        <v>1052</v>
      </c>
      <c r="D113" s="103" t="s">
        <v>1053</v>
      </c>
      <c r="E113" s="104" t="s">
        <v>1054</v>
      </c>
      <c r="F113" s="102">
        <v>1</v>
      </c>
      <c r="G113" s="102" t="s">
        <v>614</v>
      </c>
      <c r="H113" s="102" t="s">
        <v>1055</v>
      </c>
      <c r="I113" s="112" t="s">
        <v>1056</v>
      </c>
      <c r="J113" s="105"/>
      <c r="K113" s="102" t="s">
        <v>1042</v>
      </c>
    </row>
    <row r="114" spans="1:11">
      <c r="A114" s="124"/>
      <c r="B114" s="124"/>
      <c r="C114" s="124"/>
      <c r="D114" s="124"/>
      <c r="E114" s="125"/>
      <c r="F114" s="124"/>
      <c r="G114" s="124"/>
      <c r="H114" s="126"/>
      <c r="I114" s="126"/>
      <c r="J114" s="124"/>
      <c r="K114" s="124"/>
    </row>
  </sheetData>
  <mergeCells count="1">
    <mergeCell ref="A1:K1"/>
  </mergeCells>
  <pageMargins left="0.75" right="0.75" top="1" bottom="1" header="0.5" footer="0.5"/>
  <pageSetup paperSize="9" orientation="landscape"/>
  <headerFooter/>
  <ignoredErrors>
    <ignoredError sqref="E3:E113" numberStoredAsText="1"/>
  </ignoredErrors>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5"/>
  <sheetViews>
    <sheetView zoomScale="70" zoomScaleNormal="70" workbookViewId="0">
      <pane ySplit="2" topLeftCell="A3" activePane="bottomLeft" state="frozen"/>
      <selection/>
      <selection pane="bottomLeft" activeCell="N3" sqref="N3:R8"/>
    </sheetView>
  </sheetViews>
  <sheetFormatPr defaultColWidth="6.75" defaultRowHeight="30" customHeight="1"/>
  <cols>
    <col min="1" max="1" width="4.26666666666667" style="71" customWidth="1"/>
    <col min="2" max="2" width="22.35" style="71" customWidth="1"/>
    <col min="3" max="3" width="17.5" style="71" customWidth="1"/>
    <col min="4" max="4" width="12" style="71" customWidth="1"/>
    <col min="5" max="5" width="19.7" style="71" customWidth="1"/>
    <col min="6" max="6" width="7.64166666666667" style="71" customWidth="1"/>
    <col min="7" max="7" width="10.5333333333333" style="71" customWidth="1"/>
    <col min="8" max="8" width="9.5" style="71" customWidth="1"/>
    <col min="9" max="9" width="7.2" style="71" customWidth="1"/>
    <col min="10" max="10" width="41.3166666666667" style="71" customWidth="1"/>
    <col min="11" max="11" width="10.1416666666667" style="71" customWidth="1"/>
    <col min="12" max="12" width="14.1166666666667" style="71" customWidth="1"/>
    <col min="13" max="13" width="26.6166666666667" style="71" customWidth="1"/>
    <col min="14" max="16384" width="6.75" style="71"/>
  </cols>
  <sheetData>
    <row r="1" customHeight="1" spans="1:13">
      <c r="A1" s="72" t="s">
        <v>1057</v>
      </c>
      <c r="B1" s="72"/>
      <c r="C1" s="72"/>
      <c r="D1" s="72"/>
      <c r="E1" s="72"/>
      <c r="F1" s="72"/>
      <c r="G1" s="72"/>
      <c r="H1" s="72"/>
      <c r="I1" s="72"/>
      <c r="J1" s="72"/>
      <c r="K1" s="72"/>
      <c r="L1" s="72"/>
      <c r="M1" s="72"/>
    </row>
    <row r="2" customHeight="1" spans="1:13">
      <c r="A2" s="57" t="s">
        <v>1058</v>
      </c>
      <c r="B2" s="73" t="s">
        <v>1059</v>
      </c>
      <c r="C2" s="73" t="s">
        <v>1060</v>
      </c>
      <c r="D2" s="73" t="s">
        <v>1061</v>
      </c>
      <c r="E2" s="73" t="s">
        <v>321</v>
      </c>
      <c r="F2" s="57" t="s">
        <v>1062</v>
      </c>
      <c r="G2" s="57" t="s">
        <v>1063</v>
      </c>
      <c r="H2" s="57" t="s">
        <v>1064</v>
      </c>
      <c r="I2" s="57" t="s">
        <v>1065</v>
      </c>
      <c r="J2" s="57" t="s">
        <v>1066</v>
      </c>
      <c r="K2" s="57" t="s">
        <v>1067</v>
      </c>
      <c r="L2" s="57" t="s">
        <v>1068</v>
      </c>
      <c r="M2" s="57" t="s">
        <v>1069</v>
      </c>
    </row>
    <row r="3" customHeight="1" spans="1:18">
      <c r="A3" s="74">
        <v>1</v>
      </c>
      <c r="B3" s="73" t="s">
        <v>1070</v>
      </c>
      <c r="C3" s="73" t="s">
        <v>1071</v>
      </c>
      <c r="D3" s="75" t="s">
        <v>353</v>
      </c>
      <c r="E3" s="73" t="str">
        <f t="shared" ref="E3:E55" si="0">C3&amp;D3</f>
        <v>磐安县互联网信息中心工作人员</v>
      </c>
      <c r="F3" s="74">
        <v>1</v>
      </c>
      <c r="G3" s="57" t="s">
        <v>1072</v>
      </c>
      <c r="H3" s="34" t="s">
        <v>1073</v>
      </c>
      <c r="I3" s="57" t="s">
        <v>383</v>
      </c>
      <c r="J3" s="34" t="s">
        <v>1074</v>
      </c>
      <c r="K3" s="57" t="s">
        <v>1075</v>
      </c>
      <c r="L3" s="34" t="s">
        <v>1076</v>
      </c>
      <c r="M3" s="34" t="s">
        <v>1077</v>
      </c>
      <c r="N3"/>
      <c r="O3"/>
      <c r="P3"/>
      <c r="Q3"/>
      <c r="R3"/>
    </row>
    <row r="4" customHeight="1" spans="1:18">
      <c r="A4" s="74">
        <v>2</v>
      </c>
      <c r="B4" s="73" t="s">
        <v>1070</v>
      </c>
      <c r="C4" s="73" t="s">
        <v>1071</v>
      </c>
      <c r="D4" s="75" t="s">
        <v>1078</v>
      </c>
      <c r="E4" s="73" t="str">
        <f t="shared" si="0"/>
        <v>磐安县互联网信息中心工作人员2</v>
      </c>
      <c r="F4" s="74">
        <v>1</v>
      </c>
      <c r="G4" s="57" t="s">
        <v>332</v>
      </c>
      <c r="H4" s="34" t="s">
        <v>1073</v>
      </c>
      <c r="I4" s="57" t="s">
        <v>1079</v>
      </c>
      <c r="J4" s="34" t="s">
        <v>1074</v>
      </c>
      <c r="K4" s="57" t="s">
        <v>1075</v>
      </c>
      <c r="L4" s="34" t="s">
        <v>1076</v>
      </c>
      <c r="M4" s="34" t="s">
        <v>1077</v>
      </c>
      <c r="N4"/>
      <c r="O4"/>
      <c r="P4"/>
      <c r="Q4"/>
      <c r="R4"/>
    </row>
    <row r="5" customHeight="1" spans="1:18">
      <c r="A5" s="74">
        <v>3</v>
      </c>
      <c r="B5" s="73" t="s">
        <v>1070</v>
      </c>
      <c r="C5" s="73" t="s">
        <v>1080</v>
      </c>
      <c r="D5" s="73" t="s">
        <v>1081</v>
      </c>
      <c r="E5" s="73" t="str">
        <f t="shared" si="0"/>
        <v>磐安县精神文明建设指导中心工作人员</v>
      </c>
      <c r="F5" s="76">
        <v>1</v>
      </c>
      <c r="G5" s="57" t="s">
        <v>1072</v>
      </c>
      <c r="H5" s="57" t="s">
        <v>1082</v>
      </c>
      <c r="I5" s="57" t="s">
        <v>331</v>
      </c>
      <c r="J5" s="57" t="s">
        <v>1083</v>
      </c>
      <c r="K5" s="57" t="s">
        <v>1075</v>
      </c>
      <c r="L5" s="34" t="s">
        <v>1076</v>
      </c>
      <c r="M5" s="57" t="s">
        <v>1084</v>
      </c>
      <c r="N5"/>
      <c r="O5"/>
      <c r="P5"/>
      <c r="Q5"/>
      <c r="R5"/>
    </row>
    <row r="6" customHeight="1" spans="1:18">
      <c r="A6" s="74">
        <v>4</v>
      </c>
      <c r="B6" s="73" t="s">
        <v>1085</v>
      </c>
      <c r="C6" s="73" t="s">
        <v>1086</v>
      </c>
      <c r="D6" s="73" t="s">
        <v>1081</v>
      </c>
      <c r="E6" s="73" t="str">
        <f t="shared" si="0"/>
        <v>磐安县职工服务中心工作人员</v>
      </c>
      <c r="F6" s="76">
        <v>1</v>
      </c>
      <c r="G6" s="57" t="s">
        <v>402</v>
      </c>
      <c r="H6" s="57" t="s">
        <v>1082</v>
      </c>
      <c r="I6" s="57" t="s">
        <v>331</v>
      </c>
      <c r="J6" s="57" t="s">
        <v>1083</v>
      </c>
      <c r="K6" s="57" t="s">
        <v>1075</v>
      </c>
      <c r="L6" s="34" t="s">
        <v>1087</v>
      </c>
      <c r="M6" s="57" t="s">
        <v>1084</v>
      </c>
      <c r="N6"/>
      <c r="O6"/>
      <c r="P6"/>
      <c r="Q6"/>
      <c r="R6"/>
    </row>
    <row r="7" customHeight="1" spans="1:18">
      <c r="A7" s="74">
        <v>5</v>
      </c>
      <c r="B7" s="73" t="s">
        <v>1088</v>
      </c>
      <c r="C7" s="73" t="s">
        <v>1089</v>
      </c>
      <c r="D7" s="73" t="s">
        <v>1090</v>
      </c>
      <c r="E7" s="73" t="str">
        <f t="shared" si="0"/>
        <v>磐安县价格认证中心工程技术人员</v>
      </c>
      <c r="F7" s="76">
        <v>1</v>
      </c>
      <c r="G7" s="57" t="s">
        <v>1072</v>
      </c>
      <c r="H7" s="57" t="s">
        <v>1082</v>
      </c>
      <c r="I7" s="57" t="s">
        <v>331</v>
      </c>
      <c r="J7" s="57" t="s">
        <v>1091</v>
      </c>
      <c r="K7" s="57" t="s">
        <v>331</v>
      </c>
      <c r="L7" s="34" t="s">
        <v>1092</v>
      </c>
      <c r="M7" s="34" t="s">
        <v>1093</v>
      </c>
      <c r="N7"/>
      <c r="O7"/>
      <c r="P7"/>
      <c r="Q7"/>
      <c r="R7"/>
    </row>
    <row r="8" customHeight="1" spans="1:18">
      <c r="A8" s="77">
        <v>6</v>
      </c>
      <c r="B8" s="78" t="s">
        <v>1088</v>
      </c>
      <c r="C8" s="78" t="s">
        <v>1094</v>
      </c>
      <c r="D8" s="78" t="s">
        <v>1081</v>
      </c>
      <c r="E8" s="78" t="str">
        <f t="shared" si="0"/>
        <v>磐安县服务业发展中心工作人员</v>
      </c>
      <c r="F8" s="79">
        <v>1</v>
      </c>
      <c r="G8" s="80" t="s">
        <v>1072</v>
      </c>
      <c r="H8" s="80" t="s">
        <v>1082</v>
      </c>
      <c r="I8" s="80" t="s">
        <v>331</v>
      </c>
      <c r="J8" s="80" t="s">
        <v>1095</v>
      </c>
      <c r="K8" s="80" t="s">
        <v>1075</v>
      </c>
      <c r="L8" s="87" t="s">
        <v>1092</v>
      </c>
      <c r="M8" s="80" t="s">
        <v>1084</v>
      </c>
      <c r="N8" s="9" t="s">
        <v>47</v>
      </c>
      <c r="O8" s="9"/>
      <c r="P8"/>
      <c r="Q8"/>
      <c r="R8"/>
    </row>
    <row r="9" customHeight="1" spans="1:13">
      <c r="A9" s="81">
        <v>7</v>
      </c>
      <c r="B9" s="73" t="s">
        <v>1096</v>
      </c>
      <c r="C9" s="73" t="s">
        <v>1097</v>
      </c>
      <c r="D9" s="73" t="s">
        <v>1098</v>
      </c>
      <c r="E9" s="73" t="str">
        <f t="shared" si="0"/>
        <v>浙江磐安工业园区事业综合服务中心工作人员1</v>
      </c>
      <c r="F9" s="73">
        <v>1</v>
      </c>
      <c r="G9" s="73" t="s">
        <v>1072</v>
      </c>
      <c r="H9" s="73" t="s">
        <v>1082</v>
      </c>
      <c r="I9" s="73" t="s">
        <v>331</v>
      </c>
      <c r="J9" s="73" t="s">
        <v>1099</v>
      </c>
      <c r="K9" s="73" t="s">
        <v>1075</v>
      </c>
      <c r="L9" s="73" t="s">
        <v>1100</v>
      </c>
      <c r="M9" s="83" t="s">
        <v>1084</v>
      </c>
    </row>
    <row r="10" customHeight="1" spans="1:13">
      <c r="A10" s="81">
        <v>8</v>
      </c>
      <c r="B10" s="73" t="s">
        <v>1096</v>
      </c>
      <c r="C10" s="73" t="s">
        <v>1097</v>
      </c>
      <c r="D10" s="75" t="s">
        <v>1101</v>
      </c>
      <c r="E10" s="73" t="str">
        <f t="shared" si="0"/>
        <v>浙江磐安工业园区事业综合服务中心工作人员2</v>
      </c>
      <c r="F10" s="73">
        <v>1</v>
      </c>
      <c r="G10" s="73" t="s">
        <v>1072</v>
      </c>
      <c r="H10" s="73" t="s">
        <v>1082</v>
      </c>
      <c r="I10" s="73" t="s">
        <v>331</v>
      </c>
      <c r="J10" s="73" t="s">
        <v>1102</v>
      </c>
      <c r="K10" s="73" t="s">
        <v>1075</v>
      </c>
      <c r="L10" s="73" t="s">
        <v>1100</v>
      </c>
      <c r="M10" s="83" t="s">
        <v>1084</v>
      </c>
    </row>
    <row r="11" customHeight="1" spans="1:13">
      <c r="A11" s="81">
        <v>9</v>
      </c>
      <c r="B11" s="73" t="s">
        <v>1103</v>
      </c>
      <c r="C11" s="73" t="s">
        <v>1104</v>
      </c>
      <c r="D11" s="73" t="s">
        <v>1081</v>
      </c>
      <c r="E11" s="73" t="str">
        <f t="shared" si="0"/>
        <v>磐安县旅游推广中心工作人员</v>
      </c>
      <c r="F11" s="73">
        <v>1</v>
      </c>
      <c r="G11" s="73" t="s">
        <v>1072</v>
      </c>
      <c r="H11" s="73" t="s">
        <v>1082</v>
      </c>
      <c r="I11" s="73" t="s">
        <v>331</v>
      </c>
      <c r="J11" s="73" t="s">
        <v>1105</v>
      </c>
      <c r="K11" s="73" t="s">
        <v>1075</v>
      </c>
      <c r="L11" s="73" t="s">
        <v>1106</v>
      </c>
      <c r="M11" s="83" t="s">
        <v>1084</v>
      </c>
    </row>
    <row r="12" customHeight="1" spans="1:13">
      <c r="A12" s="81">
        <v>10</v>
      </c>
      <c r="B12" s="73" t="s">
        <v>1103</v>
      </c>
      <c r="C12" s="73" t="s">
        <v>1107</v>
      </c>
      <c r="D12" s="73" t="s">
        <v>1108</v>
      </c>
      <c r="E12" s="73" t="str">
        <f t="shared" si="0"/>
        <v>磐安县文物保护所文博人员</v>
      </c>
      <c r="F12" s="73">
        <v>1</v>
      </c>
      <c r="G12" s="73" t="s">
        <v>402</v>
      </c>
      <c r="H12" s="73" t="s">
        <v>1082</v>
      </c>
      <c r="I12" s="73" t="s">
        <v>331</v>
      </c>
      <c r="J12" s="75" t="s">
        <v>1109</v>
      </c>
      <c r="K12" s="73" t="s">
        <v>331</v>
      </c>
      <c r="L12" s="73" t="s">
        <v>1106</v>
      </c>
      <c r="M12" s="83" t="s">
        <v>1084</v>
      </c>
    </row>
    <row r="13" customHeight="1" spans="1:13">
      <c r="A13" s="81">
        <v>11</v>
      </c>
      <c r="B13" s="73" t="s">
        <v>1110</v>
      </c>
      <c r="C13" s="73" t="s">
        <v>1111</v>
      </c>
      <c r="D13" s="73" t="s">
        <v>1081</v>
      </c>
      <c r="E13" s="73" t="str">
        <f t="shared" si="0"/>
        <v>磐安县农经服务站工作人员</v>
      </c>
      <c r="F13" s="73">
        <v>1</v>
      </c>
      <c r="G13" s="73" t="s">
        <v>1072</v>
      </c>
      <c r="H13" s="73" t="s">
        <v>1082</v>
      </c>
      <c r="I13" s="73" t="s">
        <v>331</v>
      </c>
      <c r="J13" s="75" t="s">
        <v>1112</v>
      </c>
      <c r="K13" s="73" t="s">
        <v>1075</v>
      </c>
      <c r="L13" s="73" t="s">
        <v>1113</v>
      </c>
      <c r="M13" s="83" t="s">
        <v>1084</v>
      </c>
    </row>
    <row r="14" ht="49" customHeight="1" spans="1:13">
      <c r="A14" s="81">
        <v>12</v>
      </c>
      <c r="B14" s="73" t="s">
        <v>1110</v>
      </c>
      <c r="C14" s="75" t="s">
        <v>1114</v>
      </c>
      <c r="D14" s="73" t="s">
        <v>1115</v>
      </c>
      <c r="E14" s="73" t="str">
        <f t="shared" si="0"/>
        <v>磐安县水利水电工程质量与安全指导站工程技术人员</v>
      </c>
      <c r="F14" s="73">
        <v>1</v>
      </c>
      <c r="G14" s="73" t="s">
        <v>1072</v>
      </c>
      <c r="H14" s="73" t="s">
        <v>1082</v>
      </c>
      <c r="I14" s="73" t="s">
        <v>331</v>
      </c>
      <c r="J14" s="73" t="s">
        <v>1116</v>
      </c>
      <c r="K14" s="73" t="s">
        <v>331</v>
      </c>
      <c r="L14" s="73" t="s">
        <v>1113</v>
      </c>
      <c r="M14" s="86" t="s">
        <v>1093</v>
      </c>
    </row>
    <row r="15" customHeight="1" spans="1:13">
      <c r="A15" s="81">
        <v>13</v>
      </c>
      <c r="B15" s="73" t="s">
        <v>1117</v>
      </c>
      <c r="C15" s="73" t="s">
        <v>1117</v>
      </c>
      <c r="D15" s="73" t="s">
        <v>1118</v>
      </c>
      <c r="E15" s="73" t="str">
        <f t="shared" si="0"/>
        <v>磐安县融媒体中心全媒体编导</v>
      </c>
      <c r="F15" s="73">
        <v>1</v>
      </c>
      <c r="G15" s="73" t="s">
        <v>1072</v>
      </c>
      <c r="H15" s="73" t="s">
        <v>1082</v>
      </c>
      <c r="I15" s="73" t="s">
        <v>331</v>
      </c>
      <c r="J15" s="73" t="s">
        <v>1119</v>
      </c>
      <c r="K15" s="73" t="s">
        <v>1075</v>
      </c>
      <c r="L15" s="73" t="s">
        <v>1120</v>
      </c>
      <c r="M15" s="88" t="s">
        <v>1121</v>
      </c>
    </row>
    <row r="16" ht="44" customHeight="1" spans="1:13">
      <c r="A16" s="81">
        <v>14</v>
      </c>
      <c r="B16" s="73" t="s">
        <v>1117</v>
      </c>
      <c r="C16" s="73" t="s">
        <v>1117</v>
      </c>
      <c r="D16" s="73" t="s">
        <v>1122</v>
      </c>
      <c r="E16" s="73" t="str">
        <f t="shared" si="0"/>
        <v>磐安县融媒体中心摄像</v>
      </c>
      <c r="F16" s="73">
        <v>2</v>
      </c>
      <c r="G16" s="73" t="s">
        <v>402</v>
      </c>
      <c r="H16" s="73" t="s">
        <v>1082</v>
      </c>
      <c r="I16" s="73" t="s">
        <v>331</v>
      </c>
      <c r="J16" s="75" t="s">
        <v>1123</v>
      </c>
      <c r="K16" s="73" t="s">
        <v>331</v>
      </c>
      <c r="L16" s="73" t="s">
        <v>1120</v>
      </c>
      <c r="M16" s="89"/>
    </row>
    <row r="17" customHeight="1" spans="1:13">
      <c r="A17" s="81">
        <v>15</v>
      </c>
      <c r="B17" s="73" t="s">
        <v>1117</v>
      </c>
      <c r="C17" s="73" t="s">
        <v>1117</v>
      </c>
      <c r="D17" s="73" t="s">
        <v>1124</v>
      </c>
      <c r="E17" s="73" t="str">
        <f t="shared" si="0"/>
        <v>磐安县融媒体中心一线记者1</v>
      </c>
      <c r="F17" s="73">
        <v>2</v>
      </c>
      <c r="G17" s="73" t="s">
        <v>1072</v>
      </c>
      <c r="H17" s="73" t="s">
        <v>1082</v>
      </c>
      <c r="I17" s="73" t="s">
        <v>1125</v>
      </c>
      <c r="J17" s="73" t="s">
        <v>1119</v>
      </c>
      <c r="K17" s="73" t="s">
        <v>1075</v>
      </c>
      <c r="L17" s="73" t="s">
        <v>1120</v>
      </c>
      <c r="M17" s="89"/>
    </row>
    <row r="18" customHeight="1" spans="1:13">
      <c r="A18" s="81">
        <v>16</v>
      </c>
      <c r="B18" s="73" t="s">
        <v>1117</v>
      </c>
      <c r="C18" s="73" t="s">
        <v>1117</v>
      </c>
      <c r="D18" s="73" t="s">
        <v>1126</v>
      </c>
      <c r="E18" s="73" t="str">
        <f t="shared" si="0"/>
        <v>磐安县融媒体中心一线记者2</v>
      </c>
      <c r="F18" s="73">
        <v>2</v>
      </c>
      <c r="G18" s="73" t="s">
        <v>1072</v>
      </c>
      <c r="H18" s="73" t="s">
        <v>1082</v>
      </c>
      <c r="I18" s="73" t="s">
        <v>1079</v>
      </c>
      <c r="J18" s="73" t="s">
        <v>1119</v>
      </c>
      <c r="K18" s="73" t="s">
        <v>1075</v>
      </c>
      <c r="L18" s="73" t="s">
        <v>1120</v>
      </c>
      <c r="M18" s="89"/>
    </row>
    <row r="19" ht="48" customHeight="1" spans="1:13">
      <c r="A19" s="81">
        <v>17</v>
      </c>
      <c r="B19" s="73" t="s">
        <v>1117</v>
      </c>
      <c r="C19" s="73" t="s">
        <v>1117</v>
      </c>
      <c r="D19" s="73" t="s">
        <v>1127</v>
      </c>
      <c r="E19" s="73" t="str">
        <f t="shared" si="0"/>
        <v>磐安县融媒体中心新媒体制作</v>
      </c>
      <c r="F19" s="82">
        <v>1</v>
      </c>
      <c r="G19" s="83" t="s">
        <v>402</v>
      </c>
      <c r="H19" s="83" t="s">
        <v>1082</v>
      </c>
      <c r="I19" s="83" t="s">
        <v>331</v>
      </c>
      <c r="J19" s="90" t="s">
        <v>1128</v>
      </c>
      <c r="K19" s="83" t="s">
        <v>1075</v>
      </c>
      <c r="L19" s="86" t="s">
        <v>1120</v>
      </c>
      <c r="M19" s="80"/>
    </row>
    <row r="20" ht="49" customHeight="1" spans="1:13">
      <c r="A20" s="81">
        <v>18</v>
      </c>
      <c r="B20" s="73" t="s">
        <v>1129</v>
      </c>
      <c r="C20" s="73" t="s">
        <v>1130</v>
      </c>
      <c r="D20" s="73" t="s">
        <v>1131</v>
      </c>
      <c r="E20" s="73" t="str">
        <f t="shared" si="0"/>
        <v>磐安县财政项目预算审核中心预算审核人员</v>
      </c>
      <c r="F20" s="82">
        <v>1</v>
      </c>
      <c r="G20" s="83" t="s">
        <v>1072</v>
      </c>
      <c r="H20" s="83" t="s">
        <v>1082</v>
      </c>
      <c r="I20" s="83" t="s">
        <v>331</v>
      </c>
      <c r="J20" s="90" t="s">
        <v>1132</v>
      </c>
      <c r="K20" s="83" t="s">
        <v>1075</v>
      </c>
      <c r="L20" s="86" t="s">
        <v>1133</v>
      </c>
      <c r="M20" s="83" t="s">
        <v>1134</v>
      </c>
    </row>
    <row r="21" customHeight="1" spans="1:13">
      <c r="A21" s="81">
        <v>19</v>
      </c>
      <c r="B21" s="73" t="s">
        <v>1135</v>
      </c>
      <c r="C21" s="73" t="s">
        <v>1136</v>
      </c>
      <c r="D21" s="75" t="s">
        <v>1137</v>
      </c>
      <c r="E21" s="73" t="str">
        <f t="shared" si="0"/>
        <v>磐安县中药产业发展促进中心财务人员</v>
      </c>
      <c r="F21" s="82">
        <v>1</v>
      </c>
      <c r="G21" s="83" t="s">
        <v>1072</v>
      </c>
      <c r="H21" s="83" t="s">
        <v>1082</v>
      </c>
      <c r="I21" s="83" t="s">
        <v>331</v>
      </c>
      <c r="J21" s="86" t="s">
        <v>1138</v>
      </c>
      <c r="K21" s="83" t="s">
        <v>1075</v>
      </c>
      <c r="L21" s="86" t="s">
        <v>1139</v>
      </c>
      <c r="M21" s="83" t="s">
        <v>1084</v>
      </c>
    </row>
    <row r="22" customHeight="1" spans="1:13">
      <c r="A22" s="81">
        <v>20</v>
      </c>
      <c r="B22" s="73" t="s">
        <v>1135</v>
      </c>
      <c r="C22" s="73" t="s">
        <v>1140</v>
      </c>
      <c r="D22" s="73" t="s">
        <v>1141</v>
      </c>
      <c r="E22" s="73" t="str">
        <f t="shared" si="0"/>
        <v>磐安县中药创新发展研究院技术人员</v>
      </c>
      <c r="F22" s="82">
        <v>2</v>
      </c>
      <c r="G22" s="83" t="s">
        <v>1072</v>
      </c>
      <c r="H22" s="83" t="s">
        <v>1082</v>
      </c>
      <c r="I22" s="83" t="s">
        <v>331</v>
      </c>
      <c r="J22" s="86" t="s">
        <v>1142</v>
      </c>
      <c r="K22" s="83" t="s">
        <v>331</v>
      </c>
      <c r="L22" s="86" t="s">
        <v>1143</v>
      </c>
      <c r="M22" s="83" t="s">
        <v>1084</v>
      </c>
    </row>
    <row r="23" customHeight="1" spans="1:13">
      <c r="A23" s="81">
        <v>21</v>
      </c>
      <c r="B23" s="73" t="s">
        <v>1144</v>
      </c>
      <c r="C23" s="73" t="s">
        <v>1145</v>
      </c>
      <c r="D23" s="73" t="s">
        <v>1090</v>
      </c>
      <c r="E23" s="73" t="str">
        <f t="shared" si="0"/>
        <v>磐安云山省级旅游度假区管理委员会事业综合服务中心工程技术人员</v>
      </c>
      <c r="F23" s="82">
        <v>1</v>
      </c>
      <c r="G23" s="83" t="s">
        <v>1072</v>
      </c>
      <c r="H23" s="83" t="s">
        <v>1082</v>
      </c>
      <c r="I23" s="83" t="s">
        <v>331</v>
      </c>
      <c r="J23" s="83" t="s">
        <v>1146</v>
      </c>
      <c r="K23" s="83" t="s">
        <v>331</v>
      </c>
      <c r="L23" s="86" t="s">
        <v>1147</v>
      </c>
      <c r="M23" s="86" t="s">
        <v>1093</v>
      </c>
    </row>
    <row r="24" customHeight="1" spans="1:13">
      <c r="A24" s="81">
        <v>22</v>
      </c>
      <c r="B24" s="73" t="s">
        <v>1148</v>
      </c>
      <c r="C24" s="73" t="s">
        <v>1149</v>
      </c>
      <c r="D24" s="73" t="s">
        <v>353</v>
      </c>
      <c r="E24" s="73" t="str">
        <f t="shared" si="0"/>
        <v>磐安县信访投诉受理处理中心工作人员</v>
      </c>
      <c r="F24" s="82">
        <v>1</v>
      </c>
      <c r="G24" s="83" t="s">
        <v>1072</v>
      </c>
      <c r="H24" s="83" t="s">
        <v>1082</v>
      </c>
      <c r="I24" s="83" t="s">
        <v>331</v>
      </c>
      <c r="J24" s="83" t="s">
        <v>1083</v>
      </c>
      <c r="K24" s="83" t="s">
        <v>1075</v>
      </c>
      <c r="L24" s="86" t="s">
        <v>1150</v>
      </c>
      <c r="M24" s="83" t="s">
        <v>1084</v>
      </c>
    </row>
    <row r="25" customHeight="1" spans="1:13">
      <c r="A25" s="81">
        <v>23</v>
      </c>
      <c r="B25" s="73" t="s">
        <v>1151</v>
      </c>
      <c r="C25" s="73" t="s">
        <v>1152</v>
      </c>
      <c r="D25" s="73" t="s">
        <v>1115</v>
      </c>
      <c r="E25" s="73" t="str">
        <f t="shared" si="0"/>
        <v>磐安县建设工程安监站工程技术人员</v>
      </c>
      <c r="F25" s="82">
        <v>1</v>
      </c>
      <c r="G25" s="83" t="s">
        <v>1072</v>
      </c>
      <c r="H25" s="83" t="s">
        <v>1082</v>
      </c>
      <c r="I25" s="83" t="s">
        <v>331</v>
      </c>
      <c r="J25" s="83" t="s">
        <v>1153</v>
      </c>
      <c r="K25" s="83" t="s">
        <v>1075</v>
      </c>
      <c r="L25" s="86" t="s">
        <v>1154</v>
      </c>
      <c r="M25" s="86" t="s">
        <v>1093</v>
      </c>
    </row>
    <row r="26" customHeight="1" spans="1:13">
      <c r="A26" s="81">
        <v>24</v>
      </c>
      <c r="B26" s="73" t="s">
        <v>1151</v>
      </c>
      <c r="C26" s="73" t="s">
        <v>1155</v>
      </c>
      <c r="D26" s="73" t="s">
        <v>1081</v>
      </c>
      <c r="E26" s="73" t="str">
        <f t="shared" si="0"/>
        <v>磐安县房地产交易所工作人员</v>
      </c>
      <c r="F26" s="82">
        <v>1</v>
      </c>
      <c r="G26" s="83" t="s">
        <v>1072</v>
      </c>
      <c r="H26" s="83" t="s">
        <v>1082</v>
      </c>
      <c r="I26" s="83" t="s">
        <v>331</v>
      </c>
      <c r="J26" s="83" t="s">
        <v>1156</v>
      </c>
      <c r="K26" s="83" t="s">
        <v>1075</v>
      </c>
      <c r="L26" s="86" t="s">
        <v>1157</v>
      </c>
      <c r="M26" s="83" t="s">
        <v>1084</v>
      </c>
    </row>
    <row r="27" customHeight="1" spans="1:13">
      <c r="A27" s="81">
        <v>25</v>
      </c>
      <c r="B27" s="73" t="s">
        <v>1151</v>
      </c>
      <c r="C27" s="73" t="s">
        <v>1158</v>
      </c>
      <c r="D27" s="73" t="s">
        <v>1115</v>
      </c>
      <c r="E27" s="73" t="str">
        <f t="shared" si="0"/>
        <v>磐安县路灯所工程技术人员</v>
      </c>
      <c r="F27" s="82">
        <v>1</v>
      </c>
      <c r="G27" s="83" t="s">
        <v>1072</v>
      </c>
      <c r="H27" s="83" t="s">
        <v>1082</v>
      </c>
      <c r="I27" s="83" t="s">
        <v>331</v>
      </c>
      <c r="J27" s="83" t="s">
        <v>1159</v>
      </c>
      <c r="K27" s="83" t="s">
        <v>1075</v>
      </c>
      <c r="L27" s="86" t="s">
        <v>1160</v>
      </c>
      <c r="M27" s="86" t="s">
        <v>1093</v>
      </c>
    </row>
    <row r="28" customHeight="1" spans="1:13">
      <c r="A28" s="81">
        <v>26</v>
      </c>
      <c r="B28" s="73" t="s">
        <v>1161</v>
      </c>
      <c r="C28" s="73" t="s">
        <v>1162</v>
      </c>
      <c r="D28" s="75" t="s">
        <v>1098</v>
      </c>
      <c r="E28" s="73" t="str">
        <f t="shared" si="0"/>
        <v>磐安县公路与运输管理中心工作人员1</v>
      </c>
      <c r="F28" s="82">
        <v>1</v>
      </c>
      <c r="G28" s="83" t="s">
        <v>1072</v>
      </c>
      <c r="H28" s="83" t="s">
        <v>1082</v>
      </c>
      <c r="I28" s="83" t="s">
        <v>1125</v>
      </c>
      <c r="J28" s="83" t="s">
        <v>1083</v>
      </c>
      <c r="K28" s="83" t="s">
        <v>1075</v>
      </c>
      <c r="L28" s="86" t="s">
        <v>1163</v>
      </c>
      <c r="M28" s="83" t="s">
        <v>1084</v>
      </c>
    </row>
    <row r="29" customHeight="1" spans="1:13">
      <c r="A29" s="81">
        <v>27</v>
      </c>
      <c r="B29" s="73" t="s">
        <v>1161</v>
      </c>
      <c r="C29" s="73" t="s">
        <v>1162</v>
      </c>
      <c r="D29" s="75" t="s">
        <v>1101</v>
      </c>
      <c r="E29" s="73" t="str">
        <f t="shared" si="0"/>
        <v>磐安县公路与运输管理中心工作人员2</v>
      </c>
      <c r="F29" s="82">
        <v>1</v>
      </c>
      <c r="G29" s="83" t="s">
        <v>1072</v>
      </c>
      <c r="H29" s="83" t="s">
        <v>1082</v>
      </c>
      <c r="I29" s="83" t="s">
        <v>1079</v>
      </c>
      <c r="J29" s="83" t="s">
        <v>1083</v>
      </c>
      <c r="K29" s="83" t="s">
        <v>1075</v>
      </c>
      <c r="L29" s="86" t="s">
        <v>1163</v>
      </c>
      <c r="M29" s="83" t="s">
        <v>1084</v>
      </c>
    </row>
    <row r="30" customHeight="1" spans="1:13">
      <c r="A30" s="81">
        <v>28</v>
      </c>
      <c r="B30" s="73" t="s">
        <v>1161</v>
      </c>
      <c r="C30" s="73" t="s">
        <v>1162</v>
      </c>
      <c r="D30" s="73" t="s">
        <v>1164</v>
      </c>
      <c r="E30" s="73" t="str">
        <f t="shared" si="0"/>
        <v>磐安县公路与运输管理中心财务人员</v>
      </c>
      <c r="F30" s="82">
        <v>1</v>
      </c>
      <c r="G30" s="83" t="s">
        <v>1072</v>
      </c>
      <c r="H30" s="83" t="s">
        <v>1082</v>
      </c>
      <c r="I30" s="83" t="s">
        <v>331</v>
      </c>
      <c r="J30" s="86" t="s">
        <v>1138</v>
      </c>
      <c r="K30" s="83" t="s">
        <v>1075</v>
      </c>
      <c r="L30" s="86" t="s">
        <v>1163</v>
      </c>
      <c r="M30" s="83" t="s">
        <v>1084</v>
      </c>
    </row>
    <row r="31" customHeight="1" spans="1:13">
      <c r="A31" s="81">
        <v>29</v>
      </c>
      <c r="B31" s="73" t="s">
        <v>1161</v>
      </c>
      <c r="C31" s="73" t="s">
        <v>1162</v>
      </c>
      <c r="D31" s="73" t="s">
        <v>1115</v>
      </c>
      <c r="E31" s="73" t="str">
        <f t="shared" si="0"/>
        <v>磐安县公路与运输管理中心工程技术人员</v>
      </c>
      <c r="F31" s="82">
        <v>1</v>
      </c>
      <c r="G31" s="83" t="s">
        <v>1072</v>
      </c>
      <c r="H31" s="83" t="s">
        <v>1082</v>
      </c>
      <c r="I31" s="83" t="s">
        <v>331</v>
      </c>
      <c r="J31" s="83" t="s">
        <v>1165</v>
      </c>
      <c r="K31" s="83" t="s">
        <v>331</v>
      </c>
      <c r="L31" s="86" t="s">
        <v>1163</v>
      </c>
      <c r="M31" s="86" t="s">
        <v>1093</v>
      </c>
    </row>
    <row r="32" customHeight="1" spans="1:13">
      <c r="A32" s="81">
        <v>30</v>
      </c>
      <c r="B32" s="73" t="s">
        <v>1166</v>
      </c>
      <c r="C32" s="73" t="s">
        <v>1167</v>
      </c>
      <c r="D32" s="73" t="s">
        <v>1141</v>
      </c>
      <c r="E32" s="73" t="str">
        <f t="shared" si="0"/>
        <v>磐安县地质环境监测站技术人员</v>
      </c>
      <c r="F32" s="82">
        <v>2</v>
      </c>
      <c r="G32" s="83" t="s">
        <v>1072</v>
      </c>
      <c r="H32" s="83" t="s">
        <v>1082</v>
      </c>
      <c r="I32" s="83" t="s">
        <v>331</v>
      </c>
      <c r="J32" s="83" t="s">
        <v>1168</v>
      </c>
      <c r="K32" s="91" t="s">
        <v>1169</v>
      </c>
      <c r="L32" s="86" t="s">
        <v>1170</v>
      </c>
      <c r="M32" s="83" t="s">
        <v>1171</v>
      </c>
    </row>
    <row r="33" customHeight="1" spans="1:13">
      <c r="A33" s="81">
        <v>31</v>
      </c>
      <c r="B33" s="73" t="s">
        <v>1166</v>
      </c>
      <c r="C33" s="73" t="s">
        <v>1172</v>
      </c>
      <c r="D33" s="73" t="s">
        <v>1173</v>
      </c>
      <c r="E33" s="73" t="str">
        <f t="shared" si="0"/>
        <v>磐安县测绘与自然资源信息中心计算机人员</v>
      </c>
      <c r="F33" s="82">
        <v>1</v>
      </c>
      <c r="G33" s="83" t="s">
        <v>1072</v>
      </c>
      <c r="H33" s="83" t="s">
        <v>1082</v>
      </c>
      <c r="I33" s="83" t="s">
        <v>331</v>
      </c>
      <c r="J33" s="83" t="s">
        <v>1174</v>
      </c>
      <c r="K33" s="83" t="s">
        <v>1075</v>
      </c>
      <c r="L33" s="86" t="s">
        <v>1170</v>
      </c>
      <c r="M33" s="86" t="s">
        <v>1175</v>
      </c>
    </row>
    <row r="34" customHeight="1" spans="1:13">
      <c r="A34" s="81">
        <v>32</v>
      </c>
      <c r="B34" s="73" t="s">
        <v>1166</v>
      </c>
      <c r="C34" s="73" t="s">
        <v>1176</v>
      </c>
      <c r="D34" s="73" t="s">
        <v>1141</v>
      </c>
      <c r="E34" s="73" t="str">
        <f t="shared" si="0"/>
        <v>磐安县林业技术推广站技术人员</v>
      </c>
      <c r="F34" s="82">
        <v>1</v>
      </c>
      <c r="G34" s="83" t="s">
        <v>1072</v>
      </c>
      <c r="H34" s="83" t="s">
        <v>1082</v>
      </c>
      <c r="I34" s="83" t="s">
        <v>331</v>
      </c>
      <c r="J34" s="83" t="s">
        <v>1177</v>
      </c>
      <c r="K34" s="83" t="s">
        <v>331</v>
      </c>
      <c r="L34" s="86" t="s">
        <v>1170</v>
      </c>
      <c r="M34" s="83" t="s">
        <v>1171</v>
      </c>
    </row>
    <row r="35" customHeight="1" spans="1:13">
      <c r="A35" s="81">
        <v>33</v>
      </c>
      <c r="B35" s="73" t="s">
        <v>1166</v>
      </c>
      <c r="C35" s="73" t="s">
        <v>1178</v>
      </c>
      <c r="D35" s="73" t="s">
        <v>1141</v>
      </c>
      <c r="E35" s="73" t="str">
        <f t="shared" si="0"/>
        <v>磐安县森林病虫防治检疫站技术人员</v>
      </c>
      <c r="F35" s="82">
        <v>1</v>
      </c>
      <c r="G35" s="83" t="s">
        <v>1072</v>
      </c>
      <c r="H35" s="83" t="s">
        <v>1082</v>
      </c>
      <c r="I35" s="83" t="s">
        <v>331</v>
      </c>
      <c r="J35" s="83" t="s">
        <v>1179</v>
      </c>
      <c r="K35" s="83" t="s">
        <v>331</v>
      </c>
      <c r="L35" s="86" t="s">
        <v>1170</v>
      </c>
      <c r="M35" s="83" t="s">
        <v>1171</v>
      </c>
    </row>
    <row r="36" customHeight="1" spans="1:13">
      <c r="A36" s="81">
        <v>34</v>
      </c>
      <c r="B36" s="73" t="s">
        <v>1180</v>
      </c>
      <c r="C36" s="73" t="s">
        <v>1181</v>
      </c>
      <c r="D36" s="75" t="s">
        <v>1182</v>
      </c>
      <c r="E36" s="73" t="str">
        <f t="shared" si="0"/>
        <v>浙江省大盘山国家级自然保护区管理局技术人员1</v>
      </c>
      <c r="F36" s="82">
        <v>1</v>
      </c>
      <c r="G36" s="83" t="s">
        <v>1072</v>
      </c>
      <c r="H36" s="83" t="s">
        <v>1082</v>
      </c>
      <c r="I36" s="83" t="s">
        <v>331</v>
      </c>
      <c r="J36" s="83" t="s">
        <v>1183</v>
      </c>
      <c r="K36" s="83" t="s">
        <v>331</v>
      </c>
      <c r="L36" s="86" t="s">
        <v>1184</v>
      </c>
      <c r="M36" s="83" t="s">
        <v>1084</v>
      </c>
    </row>
    <row r="37" customHeight="1" spans="1:13">
      <c r="A37" s="81">
        <v>35</v>
      </c>
      <c r="B37" s="73" t="s">
        <v>1185</v>
      </c>
      <c r="C37" s="73" t="s">
        <v>1181</v>
      </c>
      <c r="D37" s="75" t="s">
        <v>1186</v>
      </c>
      <c r="E37" s="73" t="str">
        <f t="shared" si="0"/>
        <v>浙江省大盘山国家级自然保护区管理局技术人员2</v>
      </c>
      <c r="F37" s="82">
        <v>1</v>
      </c>
      <c r="G37" s="83" t="s">
        <v>1072</v>
      </c>
      <c r="H37" s="83" t="s">
        <v>1082</v>
      </c>
      <c r="I37" s="83" t="s">
        <v>331</v>
      </c>
      <c r="J37" s="83" t="s">
        <v>1187</v>
      </c>
      <c r="K37" s="83" t="s">
        <v>331</v>
      </c>
      <c r="L37" s="86" t="s">
        <v>1184</v>
      </c>
      <c r="M37" s="83" t="s">
        <v>1171</v>
      </c>
    </row>
    <row r="38" customHeight="1" spans="1:13">
      <c r="A38" s="81">
        <v>36</v>
      </c>
      <c r="B38" s="73" t="s">
        <v>1180</v>
      </c>
      <c r="C38" s="73" t="s">
        <v>1188</v>
      </c>
      <c r="D38" s="75" t="s">
        <v>353</v>
      </c>
      <c r="E38" s="73" t="str">
        <f t="shared" si="0"/>
        <v>大盘山博物馆工作人员</v>
      </c>
      <c r="F38" s="82">
        <v>1</v>
      </c>
      <c r="G38" s="83" t="s">
        <v>1072</v>
      </c>
      <c r="H38" s="83" t="s">
        <v>1082</v>
      </c>
      <c r="I38" s="83" t="s">
        <v>331</v>
      </c>
      <c r="J38" s="83" t="s">
        <v>1189</v>
      </c>
      <c r="K38" s="83" t="s">
        <v>1075</v>
      </c>
      <c r="L38" s="86" t="s">
        <v>1190</v>
      </c>
      <c r="M38" s="83" t="s">
        <v>1084</v>
      </c>
    </row>
    <row r="39" customHeight="1" spans="1:13">
      <c r="A39" s="81">
        <v>37</v>
      </c>
      <c r="B39" s="73" t="s">
        <v>1191</v>
      </c>
      <c r="C39" s="73" t="s">
        <v>1192</v>
      </c>
      <c r="D39" s="73" t="s">
        <v>1081</v>
      </c>
      <c r="E39" s="73" t="str">
        <f t="shared" si="0"/>
        <v>磐安县退役军人服务中心工作人员</v>
      </c>
      <c r="F39" s="82">
        <v>1</v>
      </c>
      <c r="G39" s="83" t="s">
        <v>402</v>
      </c>
      <c r="H39" s="83" t="s">
        <v>1082</v>
      </c>
      <c r="I39" s="83" t="s">
        <v>331</v>
      </c>
      <c r="J39" s="83" t="s">
        <v>1083</v>
      </c>
      <c r="K39" s="83" t="s">
        <v>1075</v>
      </c>
      <c r="L39" s="86" t="s">
        <v>1193</v>
      </c>
      <c r="M39" s="83" t="s">
        <v>1194</v>
      </c>
    </row>
    <row r="40" customHeight="1" spans="1:13">
      <c r="A40" s="81">
        <v>38</v>
      </c>
      <c r="B40" s="73" t="s">
        <v>1191</v>
      </c>
      <c r="C40" s="73" t="s">
        <v>1192</v>
      </c>
      <c r="D40" s="73" t="s">
        <v>1173</v>
      </c>
      <c r="E40" s="73" t="str">
        <f t="shared" si="0"/>
        <v>磐安县退役军人服务中心计算机人员</v>
      </c>
      <c r="F40" s="82">
        <v>1</v>
      </c>
      <c r="G40" s="83" t="s">
        <v>1072</v>
      </c>
      <c r="H40" s="83" t="s">
        <v>1082</v>
      </c>
      <c r="I40" s="83" t="s">
        <v>331</v>
      </c>
      <c r="J40" s="90" t="s">
        <v>1195</v>
      </c>
      <c r="K40" s="83" t="s">
        <v>1075</v>
      </c>
      <c r="L40" s="86" t="s">
        <v>1193</v>
      </c>
      <c r="M40" s="88" t="s">
        <v>1196</v>
      </c>
    </row>
    <row r="41" customHeight="1" spans="1:13">
      <c r="A41" s="81">
        <v>39</v>
      </c>
      <c r="B41" s="73" t="s">
        <v>1197</v>
      </c>
      <c r="C41" s="73" t="s">
        <v>1198</v>
      </c>
      <c r="D41" s="75" t="s">
        <v>1199</v>
      </c>
      <c r="E41" s="73" t="str">
        <f t="shared" si="0"/>
        <v>磐安县人民医院医共体计算机人员</v>
      </c>
      <c r="F41" s="82">
        <v>4</v>
      </c>
      <c r="G41" s="83" t="s">
        <v>1072</v>
      </c>
      <c r="H41" s="83" t="s">
        <v>1082</v>
      </c>
      <c r="I41" s="83" t="s">
        <v>331</v>
      </c>
      <c r="J41" s="83" t="s">
        <v>1200</v>
      </c>
      <c r="K41" s="83" t="s">
        <v>331</v>
      </c>
      <c r="L41" s="86" t="s">
        <v>1201</v>
      </c>
      <c r="M41" s="80"/>
    </row>
    <row r="42" customHeight="1" spans="1:13">
      <c r="A42" s="81">
        <v>40</v>
      </c>
      <c r="B42" s="73" t="s">
        <v>1197</v>
      </c>
      <c r="C42" s="73" t="s">
        <v>1198</v>
      </c>
      <c r="D42" s="73" t="s">
        <v>1081</v>
      </c>
      <c r="E42" s="73" t="str">
        <f t="shared" si="0"/>
        <v>磐安县人民医院医共体工作人员</v>
      </c>
      <c r="F42" s="82">
        <v>1</v>
      </c>
      <c r="G42" s="83" t="s">
        <v>1072</v>
      </c>
      <c r="H42" s="83" t="s">
        <v>1082</v>
      </c>
      <c r="I42" s="83" t="s">
        <v>331</v>
      </c>
      <c r="J42" s="83" t="s">
        <v>1119</v>
      </c>
      <c r="K42" s="83" t="s">
        <v>1075</v>
      </c>
      <c r="L42" s="86" t="s">
        <v>1201</v>
      </c>
      <c r="M42" s="83" t="s">
        <v>1084</v>
      </c>
    </row>
    <row r="43" customHeight="1" spans="1:13">
      <c r="A43" s="81">
        <v>41</v>
      </c>
      <c r="B43" s="73" t="s">
        <v>1197</v>
      </c>
      <c r="C43" s="73" t="s">
        <v>1198</v>
      </c>
      <c r="D43" s="73" t="s">
        <v>1202</v>
      </c>
      <c r="E43" s="73" t="str">
        <f t="shared" si="0"/>
        <v>磐安县人民医院医共体人事专员</v>
      </c>
      <c r="F43" s="82">
        <v>1</v>
      </c>
      <c r="G43" s="83" t="s">
        <v>1072</v>
      </c>
      <c r="H43" s="83" t="s">
        <v>1082</v>
      </c>
      <c r="I43" s="83" t="s">
        <v>331</v>
      </c>
      <c r="J43" s="83" t="s">
        <v>1083</v>
      </c>
      <c r="K43" s="83" t="s">
        <v>1075</v>
      </c>
      <c r="L43" s="86" t="s">
        <v>1201</v>
      </c>
      <c r="M43" s="83" t="s">
        <v>1084</v>
      </c>
    </row>
    <row r="44" customHeight="1" spans="1:13">
      <c r="A44" s="81">
        <v>42</v>
      </c>
      <c r="B44" s="73" t="s">
        <v>1197</v>
      </c>
      <c r="C44" s="73" t="s">
        <v>1198</v>
      </c>
      <c r="D44" s="73" t="s">
        <v>1164</v>
      </c>
      <c r="E44" s="73" t="str">
        <f t="shared" si="0"/>
        <v>磐安县人民医院医共体财务人员</v>
      </c>
      <c r="F44" s="82">
        <v>1</v>
      </c>
      <c r="G44" s="83" t="s">
        <v>1072</v>
      </c>
      <c r="H44" s="83" t="s">
        <v>1082</v>
      </c>
      <c r="I44" s="83" t="s">
        <v>331</v>
      </c>
      <c r="J44" s="86" t="s">
        <v>1138</v>
      </c>
      <c r="K44" s="83" t="s">
        <v>1075</v>
      </c>
      <c r="L44" s="86" t="s">
        <v>1201</v>
      </c>
      <c r="M44" s="83" t="s">
        <v>1084</v>
      </c>
    </row>
    <row r="45" customHeight="1" spans="1:13">
      <c r="A45" s="81">
        <v>43</v>
      </c>
      <c r="B45" s="73" t="s">
        <v>1197</v>
      </c>
      <c r="C45" s="73" t="s">
        <v>1203</v>
      </c>
      <c r="D45" s="73" t="s">
        <v>1081</v>
      </c>
      <c r="E45" s="73" t="str">
        <f t="shared" si="0"/>
        <v>磐安县中医院工作人员</v>
      </c>
      <c r="F45" s="82">
        <v>1</v>
      </c>
      <c r="G45" s="83" t="s">
        <v>1072</v>
      </c>
      <c r="H45" s="83" t="s">
        <v>1082</v>
      </c>
      <c r="I45" s="83" t="s">
        <v>331</v>
      </c>
      <c r="J45" s="83" t="s">
        <v>1204</v>
      </c>
      <c r="K45" s="83" t="s">
        <v>1075</v>
      </c>
      <c r="L45" s="86" t="s">
        <v>1205</v>
      </c>
      <c r="M45" s="83" t="s">
        <v>1084</v>
      </c>
    </row>
    <row r="46" customHeight="1" spans="1:13">
      <c r="A46" s="81">
        <v>44</v>
      </c>
      <c r="B46" s="73" t="s">
        <v>1197</v>
      </c>
      <c r="C46" s="73" t="s">
        <v>1206</v>
      </c>
      <c r="D46" s="75" t="s">
        <v>1137</v>
      </c>
      <c r="E46" s="73" t="str">
        <f t="shared" si="0"/>
        <v>磐安县人民医院玉山分院财务人员</v>
      </c>
      <c r="F46" s="82">
        <v>1</v>
      </c>
      <c r="G46" s="83" t="s">
        <v>1072</v>
      </c>
      <c r="H46" s="83" t="s">
        <v>1082</v>
      </c>
      <c r="I46" s="83" t="s">
        <v>331</v>
      </c>
      <c r="J46" s="86" t="s">
        <v>1138</v>
      </c>
      <c r="K46" s="83" t="s">
        <v>1075</v>
      </c>
      <c r="L46" s="86" t="s">
        <v>1207</v>
      </c>
      <c r="M46" s="83" t="s">
        <v>1084</v>
      </c>
    </row>
    <row r="47" customHeight="1" spans="1:13">
      <c r="A47" s="81">
        <v>45</v>
      </c>
      <c r="B47" s="84" t="s">
        <v>1208</v>
      </c>
      <c r="C47" s="73" t="s">
        <v>1209</v>
      </c>
      <c r="D47" s="75" t="s">
        <v>1210</v>
      </c>
      <c r="E47" s="73" t="str">
        <f t="shared" si="0"/>
        <v>磐安县乡镇（街道）事业综合服务中心农经员1</v>
      </c>
      <c r="F47" s="82">
        <v>1</v>
      </c>
      <c r="G47" s="83" t="s">
        <v>1072</v>
      </c>
      <c r="H47" s="83" t="s">
        <v>1082</v>
      </c>
      <c r="I47" s="83" t="s">
        <v>1125</v>
      </c>
      <c r="J47" s="90" t="s">
        <v>1112</v>
      </c>
      <c r="K47" s="83" t="s">
        <v>331</v>
      </c>
      <c r="L47" s="86" t="s">
        <v>1211</v>
      </c>
      <c r="M47" s="83" t="s">
        <v>1084</v>
      </c>
    </row>
    <row r="48" customHeight="1" spans="1:13">
      <c r="A48" s="81">
        <v>46</v>
      </c>
      <c r="B48" s="85"/>
      <c r="C48" s="73" t="s">
        <v>1209</v>
      </c>
      <c r="D48" s="73" t="s">
        <v>1212</v>
      </c>
      <c r="E48" s="73" t="str">
        <f t="shared" si="0"/>
        <v>磐安县乡镇（街道）事业综合服务中心农经员2</v>
      </c>
      <c r="F48" s="82">
        <v>1</v>
      </c>
      <c r="G48" s="83" t="s">
        <v>1072</v>
      </c>
      <c r="H48" s="83" t="s">
        <v>1082</v>
      </c>
      <c r="I48" s="83" t="s">
        <v>1079</v>
      </c>
      <c r="J48" s="90" t="s">
        <v>1112</v>
      </c>
      <c r="K48" s="83" t="s">
        <v>331</v>
      </c>
      <c r="L48" s="86" t="s">
        <v>1211</v>
      </c>
      <c r="M48" s="83" t="s">
        <v>1084</v>
      </c>
    </row>
    <row r="49" customHeight="1" spans="1:13">
      <c r="A49" s="81">
        <v>47</v>
      </c>
      <c r="B49" s="85"/>
      <c r="C49" s="73" t="s">
        <v>1209</v>
      </c>
      <c r="D49" s="73" t="s">
        <v>1213</v>
      </c>
      <c r="E49" s="73" t="str">
        <f t="shared" si="0"/>
        <v>磐安县乡镇（街道）事业综合服务中心规划员</v>
      </c>
      <c r="F49" s="82">
        <v>1</v>
      </c>
      <c r="G49" s="83" t="s">
        <v>1072</v>
      </c>
      <c r="H49" s="83" t="s">
        <v>1082</v>
      </c>
      <c r="I49" s="83" t="s">
        <v>331</v>
      </c>
      <c r="J49" s="90" t="s">
        <v>1214</v>
      </c>
      <c r="K49" s="83" t="s">
        <v>331</v>
      </c>
      <c r="L49" s="86" t="s">
        <v>1211</v>
      </c>
      <c r="M49" s="88" t="s">
        <v>1134</v>
      </c>
    </row>
    <row r="50" customHeight="1" spans="1:13">
      <c r="A50" s="81">
        <v>48</v>
      </c>
      <c r="B50" s="85"/>
      <c r="C50" s="73" t="s">
        <v>1209</v>
      </c>
      <c r="D50" s="73" t="s">
        <v>1215</v>
      </c>
      <c r="E50" s="73" t="str">
        <f t="shared" si="0"/>
        <v>磐安县乡镇（街道）事业综合服务中心水管员1</v>
      </c>
      <c r="F50" s="82">
        <v>1</v>
      </c>
      <c r="G50" s="83" t="s">
        <v>1072</v>
      </c>
      <c r="H50" s="83" t="s">
        <v>1082</v>
      </c>
      <c r="I50" s="83" t="s">
        <v>1125</v>
      </c>
      <c r="J50" s="83" t="s">
        <v>1116</v>
      </c>
      <c r="K50" s="83" t="s">
        <v>331</v>
      </c>
      <c r="L50" s="86" t="s">
        <v>1211</v>
      </c>
      <c r="M50" s="89"/>
    </row>
    <row r="51" customHeight="1" spans="1:13">
      <c r="A51" s="81">
        <v>49</v>
      </c>
      <c r="B51" s="85"/>
      <c r="C51" s="73" t="s">
        <v>1209</v>
      </c>
      <c r="D51" s="73" t="s">
        <v>1216</v>
      </c>
      <c r="E51" s="73" t="str">
        <f t="shared" si="0"/>
        <v>磐安县乡镇（街道）事业综合服务中心水管员2</v>
      </c>
      <c r="F51" s="82">
        <v>1</v>
      </c>
      <c r="G51" s="83" t="s">
        <v>1072</v>
      </c>
      <c r="H51" s="83" t="s">
        <v>1082</v>
      </c>
      <c r="I51" s="83" t="s">
        <v>1079</v>
      </c>
      <c r="J51" s="83" t="s">
        <v>1116</v>
      </c>
      <c r="K51" s="83" t="s">
        <v>331</v>
      </c>
      <c r="L51" s="86" t="s">
        <v>1211</v>
      </c>
      <c r="M51" s="89"/>
    </row>
    <row r="52" customHeight="1" spans="1:13">
      <c r="A52" s="81">
        <v>50</v>
      </c>
      <c r="B52" s="85"/>
      <c r="C52" s="73" t="s">
        <v>1209</v>
      </c>
      <c r="D52" s="73" t="s">
        <v>1115</v>
      </c>
      <c r="E52" s="73" t="str">
        <f t="shared" si="0"/>
        <v>磐安县乡镇（街道）事业综合服务中心工程技术人员</v>
      </c>
      <c r="F52" s="82">
        <v>1</v>
      </c>
      <c r="G52" s="83" t="s">
        <v>1072</v>
      </c>
      <c r="H52" s="83" t="s">
        <v>1082</v>
      </c>
      <c r="I52" s="83" t="s">
        <v>331</v>
      </c>
      <c r="J52" s="83" t="s">
        <v>1217</v>
      </c>
      <c r="K52" s="83" t="s">
        <v>331</v>
      </c>
      <c r="L52" s="86" t="s">
        <v>1211</v>
      </c>
      <c r="M52" s="80"/>
    </row>
    <row r="53" customHeight="1" spans="1:13">
      <c r="A53" s="81">
        <v>51</v>
      </c>
      <c r="B53" s="85"/>
      <c r="C53" s="73" t="s">
        <v>1209</v>
      </c>
      <c r="D53" s="75" t="s">
        <v>1218</v>
      </c>
      <c r="E53" s="73" t="str">
        <f t="shared" si="0"/>
        <v>磐安县乡镇（街道）事业综合服务中心财政总会计1</v>
      </c>
      <c r="F53" s="82">
        <v>1</v>
      </c>
      <c r="G53" s="83" t="s">
        <v>1072</v>
      </c>
      <c r="H53" s="83" t="s">
        <v>1082</v>
      </c>
      <c r="I53" s="83" t="s">
        <v>1125</v>
      </c>
      <c r="J53" s="90" t="s">
        <v>1219</v>
      </c>
      <c r="K53" s="83" t="s">
        <v>1075</v>
      </c>
      <c r="L53" s="86" t="s">
        <v>1211</v>
      </c>
      <c r="M53" s="83" t="s">
        <v>1084</v>
      </c>
    </row>
    <row r="54" customHeight="1" spans="1:13">
      <c r="A54" s="81">
        <v>52</v>
      </c>
      <c r="B54" s="78"/>
      <c r="C54" s="73" t="s">
        <v>1209</v>
      </c>
      <c r="D54" s="75" t="s">
        <v>1220</v>
      </c>
      <c r="E54" s="73" t="str">
        <f t="shared" si="0"/>
        <v>磐安县乡镇（街道）事业综合服务中心财政总会计2</v>
      </c>
      <c r="F54" s="82">
        <v>1</v>
      </c>
      <c r="G54" s="83" t="s">
        <v>332</v>
      </c>
      <c r="H54" s="83" t="s">
        <v>1082</v>
      </c>
      <c r="I54" s="83" t="s">
        <v>1079</v>
      </c>
      <c r="J54" s="86" t="s">
        <v>1138</v>
      </c>
      <c r="K54" s="83" t="s">
        <v>1075</v>
      </c>
      <c r="L54" s="86" t="s">
        <v>1211</v>
      </c>
      <c r="M54" s="83" t="s">
        <v>1084</v>
      </c>
    </row>
    <row r="55" customHeight="1" spans="1:13">
      <c r="A55" s="86"/>
      <c r="B55" s="86"/>
      <c r="C55" s="83" t="s">
        <v>406</v>
      </c>
      <c r="D55" s="86"/>
      <c r="E55" s="83" t="str">
        <f t="shared" si="0"/>
        <v>合计</v>
      </c>
      <c r="F55" s="81">
        <v>60</v>
      </c>
      <c r="G55" s="86"/>
      <c r="H55" s="86"/>
      <c r="I55" s="86"/>
      <c r="J55" s="86"/>
      <c r="K55" s="86"/>
      <c r="L55" s="86"/>
      <c r="M55" s="86"/>
    </row>
  </sheetData>
  <mergeCells count="5">
    <mergeCell ref="A1:M1"/>
    <mergeCell ref="B47:B54"/>
    <mergeCell ref="M15:M19"/>
    <mergeCell ref="M40:M41"/>
    <mergeCell ref="M49:M52"/>
  </mergeCells>
  <pageMargins left="0.7" right="0.7" top="0.75" bottom="0.75" header="0.3" footer="0.3"/>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62"/>
  <sheetViews>
    <sheetView view="pageBreakPreview" zoomScale="85" zoomScaleNormal="100" topLeftCell="B1" workbookViewId="0">
      <pane ySplit="3" topLeftCell="A4" activePane="bottomLeft" state="frozen"/>
      <selection/>
      <selection pane="bottomLeft" activeCell="J60" sqref="J60"/>
    </sheetView>
  </sheetViews>
  <sheetFormatPr defaultColWidth="9" defaultRowHeight="14.25"/>
  <cols>
    <col min="1" max="1" width="3.66666666666667" style="17" customWidth="1"/>
    <col min="2" max="2" width="17.8333333333333" style="17" customWidth="1"/>
    <col min="3" max="3" width="16.25" style="62" customWidth="1"/>
    <col min="4" max="4" width="8.08333333333333" style="17" customWidth="1"/>
    <col min="5" max="5" width="14.2583333333333" style="17" customWidth="1"/>
    <col min="6" max="6" width="4.83333333333333" style="17" customWidth="1"/>
    <col min="7" max="7" width="6.5" style="17" customWidth="1"/>
    <col min="8" max="8" width="9.5" style="17" customWidth="1"/>
    <col min="9" max="9" width="15.875" style="1" customWidth="1"/>
    <col min="10" max="10" width="61.175" style="17" customWidth="1"/>
    <col min="11" max="11" width="17.9166666666667" style="17" customWidth="1"/>
    <col min="12" max="12" width="18.8833333333333" style="28" customWidth="1"/>
    <col min="13" max="16384" width="9" style="17"/>
  </cols>
  <sheetData>
    <row r="1" ht="30" customHeight="1" spans="1:12">
      <c r="A1" s="63" t="s">
        <v>1221</v>
      </c>
      <c r="B1" s="56"/>
      <c r="C1" s="64"/>
      <c r="D1" s="56"/>
      <c r="E1" s="56"/>
      <c r="F1" s="56"/>
      <c r="G1" s="56"/>
      <c r="H1" s="56"/>
      <c r="I1" s="56"/>
      <c r="J1" s="56"/>
      <c r="K1" s="56"/>
      <c r="L1" s="56"/>
    </row>
    <row r="2" ht="57" customHeight="1" spans="1:12">
      <c r="A2" s="6" t="s">
        <v>1222</v>
      </c>
      <c r="B2" s="6"/>
      <c r="C2" s="6"/>
      <c r="D2" s="6"/>
      <c r="E2" s="6"/>
      <c r="F2" s="6"/>
      <c r="G2" s="6"/>
      <c r="H2" s="6"/>
      <c r="I2" s="6"/>
      <c r="J2" s="6"/>
      <c r="K2" s="6"/>
      <c r="L2" s="57"/>
    </row>
    <row r="3" ht="30" customHeight="1" spans="1:17">
      <c r="A3" s="65" t="s">
        <v>1</v>
      </c>
      <c r="B3" s="65" t="s">
        <v>2</v>
      </c>
      <c r="C3" s="65" t="s">
        <v>3</v>
      </c>
      <c r="D3" s="65" t="s">
        <v>1223</v>
      </c>
      <c r="E3" s="65" t="s">
        <v>321</v>
      </c>
      <c r="F3" s="65" t="s">
        <v>1224</v>
      </c>
      <c r="G3" s="65" t="s">
        <v>322</v>
      </c>
      <c r="H3" s="65" t="s">
        <v>325</v>
      </c>
      <c r="I3" s="65" t="s">
        <v>1225</v>
      </c>
      <c r="J3" s="65" t="s">
        <v>10</v>
      </c>
      <c r="K3" s="65" t="s">
        <v>1226</v>
      </c>
      <c r="L3" s="65" t="s">
        <v>1227</v>
      </c>
      <c r="M3"/>
      <c r="N3"/>
      <c r="O3"/>
      <c r="P3"/>
      <c r="Q3"/>
    </row>
    <row r="4" ht="30" customHeight="1" spans="1:17">
      <c r="A4" s="66">
        <v>1</v>
      </c>
      <c r="B4" s="66" t="s">
        <v>1228</v>
      </c>
      <c r="C4" s="66" t="s">
        <v>1228</v>
      </c>
      <c r="D4" s="66" t="s">
        <v>1229</v>
      </c>
      <c r="E4" s="66" t="str">
        <f t="shared" ref="E4:E49" si="0">C4&amp;D4</f>
        <v>武义县企业服务中心办事员1</v>
      </c>
      <c r="F4" s="66">
        <v>1</v>
      </c>
      <c r="G4" s="66" t="s">
        <v>383</v>
      </c>
      <c r="H4" s="66" t="s">
        <v>23</v>
      </c>
      <c r="I4" s="66" t="s">
        <v>1230</v>
      </c>
      <c r="J4" s="66" t="s">
        <v>1231</v>
      </c>
      <c r="K4" s="57"/>
      <c r="L4" s="57" t="s">
        <v>1232</v>
      </c>
      <c r="M4"/>
      <c r="N4"/>
      <c r="O4"/>
      <c r="P4"/>
      <c r="Q4"/>
    </row>
    <row r="5" ht="30" customHeight="1" spans="1:17">
      <c r="A5" s="66"/>
      <c r="B5" s="66"/>
      <c r="C5" s="66" t="s">
        <v>1228</v>
      </c>
      <c r="D5" s="66" t="s">
        <v>1233</v>
      </c>
      <c r="E5" s="66" t="str">
        <f t="shared" si="0"/>
        <v>武义县企业服务中心办事员2</v>
      </c>
      <c r="F5" s="66">
        <v>1</v>
      </c>
      <c r="G5" s="66" t="s">
        <v>428</v>
      </c>
      <c r="H5" s="66"/>
      <c r="I5" s="66"/>
      <c r="J5" s="66"/>
      <c r="K5" s="57"/>
      <c r="L5" s="57"/>
      <c r="M5"/>
      <c r="N5"/>
      <c r="O5"/>
      <c r="P5"/>
      <c r="Q5"/>
    </row>
    <row r="6" ht="45" customHeight="1" spans="1:17">
      <c r="A6" s="66">
        <v>2</v>
      </c>
      <c r="B6" s="66" t="s">
        <v>1234</v>
      </c>
      <c r="C6" s="66" t="s">
        <v>1234</v>
      </c>
      <c r="D6" s="66" t="s">
        <v>1235</v>
      </c>
      <c r="E6" s="66" t="str">
        <f t="shared" si="0"/>
        <v>武义县机关事务中心办事员</v>
      </c>
      <c r="F6" s="66">
        <v>1</v>
      </c>
      <c r="G6" s="66" t="s">
        <v>24</v>
      </c>
      <c r="H6" s="66" t="s">
        <v>23</v>
      </c>
      <c r="I6" s="66" t="s">
        <v>1230</v>
      </c>
      <c r="J6" s="66" t="s">
        <v>1236</v>
      </c>
      <c r="K6" s="57"/>
      <c r="L6" s="57" t="s">
        <v>1237</v>
      </c>
      <c r="M6"/>
      <c r="N6"/>
      <c r="O6"/>
      <c r="P6"/>
      <c r="Q6"/>
    </row>
    <row r="7" ht="30" customHeight="1" spans="1:17">
      <c r="A7" s="66">
        <v>3</v>
      </c>
      <c r="B7" s="66" t="s">
        <v>1238</v>
      </c>
      <c r="C7" s="66" t="s">
        <v>1239</v>
      </c>
      <c r="D7" s="66" t="s">
        <v>1235</v>
      </c>
      <c r="E7" s="66" t="str">
        <f t="shared" si="0"/>
        <v>中国国际贸易促进委员会浙江省武义县支会办事员</v>
      </c>
      <c r="F7" s="66">
        <v>1</v>
      </c>
      <c r="G7" s="66" t="s">
        <v>24</v>
      </c>
      <c r="H7" s="66" t="s">
        <v>28</v>
      </c>
      <c r="I7" s="66" t="s">
        <v>1230</v>
      </c>
      <c r="J7" s="66" t="s">
        <v>1240</v>
      </c>
      <c r="K7" s="57"/>
      <c r="L7" s="57" t="s">
        <v>1241</v>
      </c>
      <c r="M7"/>
      <c r="N7"/>
      <c r="O7"/>
      <c r="P7"/>
      <c r="Q7"/>
    </row>
    <row r="8" ht="30" customHeight="1" spans="1:17">
      <c r="A8" s="66"/>
      <c r="B8" s="66"/>
      <c r="C8" s="66" t="s">
        <v>1242</v>
      </c>
      <c r="D8" s="66" t="s">
        <v>1235</v>
      </c>
      <c r="E8" s="66" t="str">
        <f t="shared" si="0"/>
        <v>武义县经济和信息化中心办事员</v>
      </c>
      <c r="F8" s="66">
        <v>1</v>
      </c>
      <c r="G8" s="66" t="s">
        <v>24</v>
      </c>
      <c r="H8" s="66" t="s">
        <v>28</v>
      </c>
      <c r="I8" s="66" t="s">
        <v>1243</v>
      </c>
      <c r="J8" s="66" t="s">
        <v>1244</v>
      </c>
      <c r="K8" s="57"/>
      <c r="L8" s="57"/>
      <c r="M8" s="9" t="s">
        <v>47</v>
      </c>
      <c r="N8" s="9"/>
      <c r="O8"/>
      <c r="P8"/>
      <c r="Q8"/>
    </row>
    <row r="9" ht="30" customHeight="1" spans="1:12">
      <c r="A9" s="66">
        <v>4</v>
      </c>
      <c r="B9" s="66" t="s">
        <v>1245</v>
      </c>
      <c r="C9" s="66" t="s">
        <v>1246</v>
      </c>
      <c r="D9" s="66" t="s">
        <v>1235</v>
      </c>
      <c r="E9" s="66" t="str">
        <f t="shared" si="0"/>
        <v>邮政业安全中心办事员</v>
      </c>
      <c r="F9" s="66">
        <v>1</v>
      </c>
      <c r="G9" s="66" t="s">
        <v>24</v>
      </c>
      <c r="H9" s="66" t="s">
        <v>23</v>
      </c>
      <c r="I9" s="66" t="s">
        <v>1243</v>
      </c>
      <c r="J9" s="68" t="s">
        <v>1247</v>
      </c>
      <c r="K9" s="57"/>
      <c r="L9" s="57" t="s">
        <v>1248</v>
      </c>
    </row>
    <row r="10" ht="30" customHeight="1" spans="1:12">
      <c r="A10" s="66">
        <v>5</v>
      </c>
      <c r="B10" s="66" t="s">
        <v>1249</v>
      </c>
      <c r="C10" s="66" t="s">
        <v>1250</v>
      </c>
      <c r="D10" s="66" t="s">
        <v>1235</v>
      </c>
      <c r="E10" s="66" t="str">
        <f t="shared" si="0"/>
        <v>金华市公共资源交易中心武义县分中心办事员</v>
      </c>
      <c r="F10" s="66">
        <v>1</v>
      </c>
      <c r="G10" s="66" t="s">
        <v>24</v>
      </c>
      <c r="H10" s="66" t="s">
        <v>28</v>
      </c>
      <c r="I10" s="66" t="s">
        <v>1243</v>
      </c>
      <c r="J10" s="68" t="s">
        <v>1251</v>
      </c>
      <c r="K10" s="57"/>
      <c r="L10" s="57" t="s">
        <v>1252</v>
      </c>
    </row>
    <row r="11" ht="30" customHeight="1" spans="1:12">
      <c r="A11" s="66">
        <v>6</v>
      </c>
      <c r="B11" s="66" t="s">
        <v>1253</v>
      </c>
      <c r="C11" s="66" t="s">
        <v>1254</v>
      </c>
      <c r="D11" s="66" t="s">
        <v>1235</v>
      </c>
      <c r="E11" s="66" t="str">
        <f t="shared" si="0"/>
        <v>水利水电质量安全监督站办事员</v>
      </c>
      <c r="F11" s="66">
        <v>1</v>
      </c>
      <c r="G11" s="66" t="s">
        <v>24</v>
      </c>
      <c r="H11" s="66" t="s">
        <v>23</v>
      </c>
      <c r="I11" s="66" t="s">
        <v>1243</v>
      </c>
      <c r="J11" s="66" t="s">
        <v>1255</v>
      </c>
      <c r="K11" s="66"/>
      <c r="L11" s="57" t="s">
        <v>1256</v>
      </c>
    </row>
    <row r="12" ht="30" customHeight="1" spans="1:12">
      <c r="A12" s="66"/>
      <c r="B12" s="66"/>
      <c r="C12" s="66" t="s">
        <v>1257</v>
      </c>
      <c r="D12" s="66" t="s">
        <v>1235</v>
      </c>
      <c r="E12" s="66" t="str">
        <f t="shared" si="0"/>
        <v>水利管理站办事员</v>
      </c>
      <c r="F12" s="66">
        <v>1</v>
      </c>
      <c r="G12" s="66" t="s">
        <v>24</v>
      </c>
      <c r="H12" s="66" t="s">
        <v>23</v>
      </c>
      <c r="I12" s="66" t="s">
        <v>1243</v>
      </c>
      <c r="J12" s="66" t="s">
        <v>1258</v>
      </c>
      <c r="K12" s="66"/>
      <c r="L12" s="57"/>
    </row>
    <row r="13" ht="30" customHeight="1" spans="1:12">
      <c r="A13" s="66"/>
      <c r="B13" s="66"/>
      <c r="C13" s="66" t="s">
        <v>1259</v>
      </c>
      <c r="D13" s="66" t="s">
        <v>1235</v>
      </c>
      <c r="E13" s="66" t="str">
        <f t="shared" si="0"/>
        <v>农村饮用水管理服务站办事员</v>
      </c>
      <c r="F13" s="66">
        <v>1</v>
      </c>
      <c r="G13" s="66" t="s">
        <v>24</v>
      </c>
      <c r="H13" s="66" t="s">
        <v>23</v>
      </c>
      <c r="I13" s="66" t="s">
        <v>1243</v>
      </c>
      <c r="J13" s="66" t="s">
        <v>1260</v>
      </c>
      <c r="K13" s="66"/>
      <c r="L13" s="57"/>
    </row>
    <row r="14" ht="30" customHeight="1" spans="1:12">
      <c r="A14" s="66"/>
      <c r="B14" s="66"/>
      <c r="C14" s="66" t="s">
        <v>1261</v>
      </c>
      <c r="D14" s="66" t="s">
        <v>1235</v>
      </c>
      <c r="E14" s="66" t="str">
        <f t="shared" si="0"/>
        <v>源口水库管理处办事员</v>
      </c>
      <c r="F14" s="66">
        <v>1</v>
      </c>
      <c r="G14" s="66" t="s">
        <v>24</v>
      </c>
      <c r="H14" s="66" t="s">
        <v>28</v>
      </c>
      <c r="I14" s="66" t="s">
        <v>1262</v>
      </c>
      <c r="J14" s="66" t="s">
        <v>1263</v>
      </c>
      <c r="K14" s="66"/>
      <c r="L14" s="57"/>
    </row>
    <row r="15" ht="30" customHeight="1" spans="1:12">
      <c r="A15" s="66">
        <v>7</v>
      </c>
      <c r="B15" s="66" t="s">
        <v>1264</v>
      </c>
      <c r="C15" s="66" t="s">
        <v>1265</v>
      </c>
      <c r="D15" s="66" t="s">
        <v>746</v>
      </c>
      <c r="E15" s="66" t="str">
        <f t="shared" si="0"/>
        <v>浙江省武义县第二人民医院计算机</v>
      </c>
      <c r="F15" s="66">
        <v>1</v>
      </c>
      <c r="G15" s="66" t="s">
        <v>24</v>
      </c>
      <c r="H15" s="66" t="s">
        <v>28</v>
      </c>
      <c r="I15" s="66" t="s">
        <v>1243</v>
      </c>
      <c r="J15" s="69" t="s">
        <v>1266</v>
      </c>
      <c r="K15" s="69"/>
      <c r="L15" s="57" t="s">
        <v>1267</v>
      </c>
    </row>
    <row r="16" ht="30" customHeight="1" spans="1:12">
      <c r="A16" s="66"/>
      <c r="B16" s="66"/>
      <c r="C16" s="66" t="s">
        <v>1265</v>
      </c>
      <c r="D16" s="66" t="s">
        <v>1268</v>
      </c>
      <c r="E16" s="66" t="str">
        <f t="shared" si="0"/>
        <v>浙江省武义县第二人民医院 护理</v>
      </c>
      <c r="F16" s="66">
        <v>1</v>
      </c>
      <c r="G16" s="66" t="s">
        <v>24</v>
      </c>
      <c r="H16" s="66" t="s">
        <v>23</v>
      </c>
      <c r="I16" s="66" t="s">
        <v>1262</v>
      </c>
      <c r="J16" s="66" t="s">
        <v>1269</v>
      </c>
      <c r="K16" s="66" t="s">
        <v>1270</v>
      </c>
      <c r="L16" s="57"/>
    </row>
    <row r="17" ht="30" customHeight="1" spans="1:12">
      <c r="A17" s="66"/>
      <c r="B17" s="66"/>
      <c r="C17" s="66" t="s">
        <v>1271</v>
      </c>
      <c r="D17" s="66" t="s">
        <v>165</v>
      </c>
      <c r="E17" s="66" t="str">
        <f t="shared" si="0"/>
        <v>武义县妇幼保健计划生育服务中心财务</v>
      </c>
      <c r="F17" s="66">
        <v>1</v>
      </c>
      <c r="G17" s="66" t="s">
        <v>24</v>
      </c>
      <c r="H17" s="66" t="s">
        <v>28</v>
      </c>
      <c r="I17" s="66" t="s">
        <v>1243</v>
      </c>
      <c r="J17" s="66" t="s">
        <v>1272</v>
      </c>
      <c r="K17" s="66"/>
      <c r="L17" s="57" t="s">
        <v>1273</v>
      </c>
    </row>
    <row r="18" ht="30" customHeight="1" spans="1:12">
      <c r="A18" s="66"/>
      <c r="B18" s="66"/>
      <c r="C18" s="66" t="s">
        <v>1274</v>
      </c>
      <c r="D18" s="66" t="s">
        <v>1235</v>
      </c>
      <c r="E18" s="66" t="str">
        <f t="shared" si="0"/>
        <v>武义县中医院办事员</v>
      </c>
      <c r="F18" s="66">
        <v>1</v>
      </c>
      <c r="G18" s="66" t="s">
        <v>24</v>
      </c>
      <c r="H18" s="66" t="s">
        <v>23</v>
      </c>
      <c r="I18" s="66" t="s">
        <v>1243</v>
      </c>
      <c r="J18" s="66" t="s">
        <v>1275</v>
      </c>
      <c r="K18" s="66"/>
      <c r="L18" s="57" t="s">
        <v>1276</v>
      </c>
    </row>
    <row r="19" ht="30" customHeight="1" spans="1:12">
      <c r="A19" s="66"/>
      <c r="B19" s="66"/>
      <c r="C19" s="66" t="s">
        <v>1274</v>
      </c>
      <c r="D19" s="66" t="s">
        <v>165</v>
      </c>
      <c r="E19" s="66" t="str">
        <f t="shared" si="0"/>
        <v>武义县中医院财务</v>
      </c>
      <c r="F19" s="66">
        <v>1</v>
      </c>
      <c r="G19" s="66"/>
      <c r="H19" s="66"/>
      <c r="I19" s="66"/>
      <c r="J19" s="66" t="s">
        <v>1272</v>
      </c>
      <c r="K19" s="66"/>
      <c r="L19" s="57"/>
    </row>
    <row r="20" ht="48" customHeight="1" spans="1:12">
      <c r="A20" s="66">
        <v>8</v>
      </c>
      <c r="B20" s="66" t="s">
        <v>1277</v>
      </c>
      <c r="C20" s="66" t="s">
        <v>1278</v>
      </c>
      <c r="D20" s="66" t="s">
        <v>1235</v>
      </c>
      <c r="E20" s="66" t="str">
        <f t="shared" si="0"/>
        <v>武义县气象灾害防御中心办事员</v>
      </c>
      <c r="F20" s="66">
        <v>1</v>
      </c>
      <c r="G20" s="66" t="s">
        <v>24</v>
      </c>
      <c r="H20" s="66" t="s">
        <v>28</v>
      </c>
      <c r="I20" s="66" t="s">
        <v>1243</v>
      </c>
      <c r="J20" s="66" t="s">
        <v>1279</v>
      </c>
      <c r="K20" s="66" t="s">
        <v>1280</v>
      </c>
      <c r="L20" s="57" t="s">
        <v>1281</v>
      </c>
    </row>
    <row r="21" ht="30" customHeight="1" spans="1:12">
      <c r="A21" s="66">
        <v>9</v>
      </c>
      <c r="B21" s="66" t="s">
        <v>1282</v>
      </c>
      <c r="C21" s="66" t="s">
        <v>1283</v>
      </c>
      <c r="D21" s="66" t="s">
        <v>1229</v>
      </c>
      <c r="E21" s="66" t="str">
        <f t="shared" si="0"/>
        <v>武义县温泉旅游发展服务中心办事员1</v>
      </c>
      <c r="F21" s="66">
        <v>1</v>
      </c>
      <c r="G21" s="66" t="s">
        <v>24</v>
      </c>
      <c r="H21" s="66" t="s">
        <v>23</v>
      </c>
      <c r="I21" s="66" t="s">
        <v>1243</v>
      </c>
      <c r="J21" s="66" t="s">
        <v>1284</v>
      </c>
      <c r="K21" s="66"/>
      <c r="L21" s="57" t="s">
        <v>1285</v>
      </c>
    </row>
    <row r="22" ht="30" customHeight="1" spans="1:12">
      <c r="A22" s="66"/>
      <c r="B22" s="66"/>
      <c r="C22" s="66" t="s">
        <v>1283</v>
      </c>
      <c r="D22" s="66" t="s">
        <v>1233</v>
      </c>
      <c r="E22" s="66" t="str">
        <f t="shared" si="0"/>
        <v>武义县温泉旅游发展服务中心办事员2</v>
      </c>
      <c r="F22" s="66">
        <v>2</v>
      </c>
      <c r="G22" s="66" t="s">
        <v>24</v>
      </c>
      <c r="H22" s="66" t="s">
        <v>23</v>
      </c>
      <c r="I22" s="66" t="s">
        <v>1243</v>
      </c>
      <c r="J22" s="66" t="s">
        <v>1286</v>
      </c>
      <c r="K22" s="66"/>
      <c r="L22" s="57"/>
    </row>
    <row r="23" ht="30" customHeight="1" spans="1:12">
      <c r="A23" s="66"/>
      <c r="B23" s="66"/>
      <c r="C23" s="66" t="s">
        <v>1283</v>
      </c>
      <c r="D23" s="66" t="s">
        <v>1287</v>
      </c>
      <c r="E23" s="66" t="str">
        <f t="shared" si="0"/>
        <v>武义县温泉旅游发展服务中心办事员3</v>
      </c>
      <c r="F23" s="66">
        <v>1</v>
      </c>
      <c r="G23" s="66" t="s">
        <v>24</v>
      </c>
      <c r="H23" s="66" t="s">
        <v>23</v>
      </c>
      <c r="I23" s="66" t="s">
        <v>1243</v>
      </c>
      <c r="J23" s="66" t="s">
        <v>1288</v>
      </c>
      <c r="K23" s="66"/>
      <c r="L23" s="57"/>
    </row>
    <row r="24" ht="30" customHeight="1" spans="1:12">
      <c r="A24" s="66">
        <v>10</v>
      </c>
      <c r="B24" s="66" t="s">
        <v>1289</v>
      </c>
      <c r="C24" s="66" t="s">
        <v>1290</v>
      </c>
      <c r="D24" s="66" t="s">
        <v>1229</v>
      </c>
      <c r="E24" s="66" t="str">
        <f t="shared" si="0"/>
        <v>武义经济开发区管委会经济发展服务中心办事员1</v>
      </c>
      <c r="F24" s="66">
        <v>1</v>
      </c>
      <c r="G24" s="66" t="s">
        <v>24</v>
      </c>
      <c r="H24" s="66" t="s">
        <v>28</v>
      </c>
      <c r="I24" s="66" t="s">
        <v>1243</v>
      </c>
      <c r="J24" s="66" t="s">
        <v>1291</v>
      </c>
      <c r="K24" s="66"/>
      <c r="L24" s="57" t="s">
        <v>1292</v>
      </c>
    </row>
    <row r="25" ht="30" customHeight="1" spans="1:12">
      <c r="A25" s="66"/>
      <c r="B25" s="66"/>
      <c r="C25" s="66" t="s">
        <v>1290</v>
      </c>
      <c r="D25" s="66" t="s">
        <v>1233</v>
      </c>
      <c r="E25" s="66" t="str">
        <f t="shared" si="0"/>
        <v>武义经济开发区管委会经济发展服务中心办事员2</v>
      </c>
      <c r="F25" s="66">
        <v>1</v>
      </c>
      <c r="G25" s="66"/>
      <c r="H25" s="66"/>
      <c r="I25" s="66"/>
      <c r="J25" s="66" t="s">
        <v>1293</v>
      </c>
      <c r="K25" s="66"/>
      <c r="L25" s="57"/>
    </row>
    <row r="26" ht="30" customHeight="1" spans="1:12">
      <c r="A26" s="66">
        <v>11</v>
      </c>
      <c r="B26" s="66" t="s">
        <v>1294</v>
      </c>
      <c r="C26" s="66" t="s">
        <v>1295</v>
      </c>
      <c r="D26" s="66" t="s">
        <v>1229</v>
      </c>
      <c r="E26" s="66" t="str">
        <f t="shared" si="0"/>
        <v>武义县建筑工程质量监督站办事员1</v>
      </c>
      <c r="F26" s="66">
        <v>1</v>
      </c>
      <c r="G26" s="66" t="s">
        <v>383</v>
      </c>
      <c r="H26" s="66" t="s">
        <v>28</v>
      </c>
      <c r="I26" s="66" t="s">
        <v>1243</v>
      </c>
      <c r="J26" s="66" t="s">
        <v>1296</v>
      </c>
      <c r="K26" s="66"/>
      <c r="L26" s="57" t="s">
        <v>1297</v>
      </c>
    </row>
    <row r="27" ht="30" customHeight="1" spans="1:12">
      <c r="A27" s="66"/>
      <c r="B27" s="66"/>
      <c r="C27" s="66" t="s">
        <v>1295</v>
      </c>
      <c r="D27" s="66" t="s">
        <v>1233</v>
      </c>
      <c r="E27" s="66" t="str">
        <f t="shared" si="0"/>
        <v>武义县建筑工程质量监督站办事员2</v>
      </c>
      <c r="F27" s="66">
        <v>1</v>
      </c>
      <c r="G27" s="66" t="s">
        <v>428</v>
      </c>
      <c r="H27" s="66"/>
      <c r="I27" s="66"/>
      <c r="J27" s="66"/>
      <c r="K27" s="66"/>
      <c r="L27" s="57"/>
    </row>
    <row r="28" ht="30" customHeight="1" spans="1:12">
      <c r="A28" s="66"/>
      <c r="B28" s="66"/>
      <c r="C28" s="66" t="s">
        <v>1298</v>
      </c>
      <c r="D28" s="66" t="s">
        <v>1235</v>
      </c>
      <c r="E28" s="66" t="str">
        <f t="shared" si="0"/>
        <v>武义县房地产管理中心办事员</v>
      </c>
      <c r="F28" s="66">
        <v>1</v>
      </c>
      <c r="G28" s="66" t="s">
        <v>24</v>
      </c>
      <c r="H28" s="66" t="s">
        <v>28</v>
      </c>
      <c r="I28" s="66" t="s">
        <v>1243</v>
      </c>
      <c r="J28" s="66" t="s">
        <v>1299</v>
      </c>
      <c r="K28" s="66" t="s">
        <v>1300</v>
      </c>
      <c r="L28" s="57" t="s">
        <v>1301</v>
      </c>
    </row>
    <row r="29" ht="30" customHeight="1" spans="1:12">
      <c r="A29" s="66"/>
      <c r="B29" s="66"/>
      <c r="C29" s="66" t="s">
        <v>1302</v>
      </c>
      <c r="D29" s="66" t="s">
        <v>1235</v>
      </c>
      <c r="E29" s="66" t="str">
        <f t="shared" si="0"/>
        <v>武义县市政园林管理处办事员</v>
      </c>
      <c r="F29" s="66">
        <v>1</v>
      </c>
      <c r="G29" s="66" t="s">
        <v>24</v>
      </c>
      <c r="H29" s="66" t="s">
        <v>28</v>
      </c>
      <c r="I29" s="66" t="s">
        <v>1243</v>
      </c>
      <c r="J29" s="66" t="s">
        <v>1303</v>
      </c>
      <c r="K29" s="66"/>
      <c r="L29" s="57" t="s">
        <v>1304</v>
      </c>
    </row>
    <row r="30" ht="80" customHeight="1" spans="1:12">
      <c r="A30" s="66"/>
      <c r="B30" s="66"/>
      <c r="C30" s="66" t="s">
        <v>1305</v>
      </c>
      <c r="D30" s="66" t="s">
        <v>1306</v>
      </c>
      <c r="E30" s="66" t="str">
        <f t="shared" si="0"/>
        <v>武义县城市展示馆设备安全员</v>
      </c>
      <c r="F30" s="66">
        <v>1</v>
      </c>
      <c r="G30" s="66" t="s">
        <v>24</v>
      </c>
      <c r="H30" s="66" t="s">
        <v>28</v>
      </c>
      <c r="I30" s="66" t="s">
        <v>1243</v>
      </c>
      <c r="J30" s="66" t="s">
        <v>1307</v>
      </c>
      <c r="K30" s="66"/>
      <c r="L30" s="57" t="s">
        <v>1308</v>
      </c>
    </row>
    <row r="31" ht="30" customHeight="1" spans="1:12">
      <c r="A31" s="66">
        <v>12</v>
      </c>
      <c r="B31" s="66" t="s">
        <v>1309</v>
      </c>
      <c r="C31" s="66" t="s">
        <v>1310</v>
      </c>
      <c r="D31" s="66" t="s">
        <v>1235</v>
      </c>
      <c r="E31" s="66" t="str">
        <f t="shared" si="0"/>
        <v>武义县信用中心办事员</v>
      </c>
      <c r="F31" s="66">
        <v>1</v>
      </c>
      <c r="G31" s="66" t="s">
        <v>24</v>
      </c>
      <c r="H31" s="67" t="s">
        <v>28</v>
      </c>
      <c r="I31" s="66" t="s">
        <v>1243</v>
      </c>
      <c r="J31" s="66" t="s">
        <v>1311</v>
      </c>
      <c r="K31" s="66"/>
      <c r="L31" s="57" t="s">
        <v>1312</v>
      </c>
    </row>
    <row r="32" ht="30" customHeight="1" spans="1:12">
      <c r="A32" s="66">
        <v>13</v>
      </c>
      <c r="B32" s="66" t="s">
        <v>1313</v>
      </c>
      <c r="C32" s="66" t="s">
        <v>1314</v>
      </c>
      <c r="D32" s="66" t="s">
        <v>1235</v>
      </c>
      <c r="E32" s="66" t="str">
        <f t="shared" si="0"/>
        <v>武义县自然资源和规划局核算中心办事员</v>
      </c>
      <c r="F32" s="66">
        <v>1</v>
      </c>
      <c r="G32" s="66" t="s">
        <v>24</v>
      </c>
      <c r="H32" s="68" t="s">
        <v>28</v>
      </c>
      <c r="I32" s="66" t="s">
        <v>1243</v>
      </c>
      <c r="J32" s="66" t="s">
        <v>1315</v>
      </c>
      <c r="K32" s="66"/>
      <c r="L32" s="57" t="s">
        <v>1316</v>
      </c>
    </row>
    <row r="33" ht="30" customHeight="1" spans="1:12">
      <c r="A33" s="66"/>
      <c r="B33" s="66"/>
      <c r="C33" s="66" t="s">
        <v>1317</v>
      </c>
      <c r="D33" s="66" t="s">
        <v>1229</v>
      </c>
      <c r="E33" s="66" t="str">
        <f t="shared" si="0"/>
        <v>武义县统一征地办公室办事员1</v>
      </c>
      <c r="F33" s="66">
        <v>1</v>
      </c>
      <c r="G33" s="66" t="s">
        <v>383</v>
      </c>
      <c r="H33" s="68" t="s">
        <v>28</v>
      </c>
      <c r="I33" s="66" t="s">
        <v>332</v>
      </c>
      <c r="J33" s="66" t="s">
        <v>1318</v>
      </c>
      <c r="K33" s="66"/>
      <c r="L33" s="57"/>
    </row>
    <row r="34" ht="30" customHeight="1" spans="1:12">
      <c r="A34" s="66"/>
      <c r="B34" s="66"/>
      <c r="C34" s="66" t="s">
        <v>1317</v>
      </c>
      <c r="D34" s="66" t="s">
        <v>1233</v>
      </c>
      <c r="E34" s="66" t="str">
        <f t="shared" si="0"/>
        <v>武义县统一征地办公室办事员2</v>
      </c>
      <c r="F34" s="66">
        <v>1</v>
      </c>
      <c r="G34" s="66" t="s">
        <v>428</v>
      </c>
      <c r="H34" s="68"/>
      <c r="I34" s="66"/>
      <c r="J34" s="66"/>
      <c r="K34" s="66"/>
      <c r="L34" s="57"/>
    </row>
    <row r="35" ht="30" customHeight="1" spans="1:12">
      <c r="A35" s="66"/>
      <c r="B35" s="66"/>
      <c r="C35" s="66" t="s">
        <v>1319</v>
      </c>
      <c r="D35" s="66" t="s">
        <v>1229</v>
      </c>
      <c r="E35" s="66" t="str">
        <f t="shared" si="0"/>
        <v>武义县规划和地理信息中心办事员1</v>
      </c>
      <c r="F35" s="66">
        <v>1</v>
      </c>
      <c r="G35" s="66" t="s">
        <v>383</v>
      </c>
      <c r="H35" s="68" t="s">
        <v>28</v>
      </c>
      <c r="I35" s="66" t="s">
        <v>1243</v>
      </c>
      <c r="J35" s="66" t="s">
        <v>1320</v>
      </c>
      <c r="K35" s="66"/>
      <c r="L35" s="57"/>
    </row>
    <row r="36" ht="30" customHeight="1" spans="1:12">
      <c r="A36" s="66"/>
      <c r="B36" s="66"/>
      <c r="C36" s="66" t="s">
        <v>1319</v>
      </c>
      <c r="D36" s="66" t="s">
        <v>1233</v>
      </c>
      <c r="E36" s="66" t="str">
        <f t="shared" si="0"/>
        <v>武义县规划和地理信息中心办事员2</v>
      </c>
      <c r="F36" s="66">
        <v>1</v>
      </c>
      <c r="G36" s="66" t="s">
        <v>428</v>
      </c>
      <c r="H36" s="68"/>
      <c r="I36" s="66"/>
      <c r="J36" s="66"/>
      <c r="K36" s="66"/>
      <c r="L36" s="57"/>
    </row>
    <row r="37" ht="30" customHeight="1" spans="1:12">
      <c r="A37" s="66">
        <v>14</v>
      </c>
      <c r="B37" s="66" t="s">
        <v>1321</v>
      </c>
      <c r="C37" s="66" t="s">
        <v>1322</v>
      </c>
      <c r="D37" s="66" t="s">
        <v>1235</v>
      </c>
      <c r="E37" s="66" t="str">
        <f t="shared" si="0"/>
        <v>浙江省武义县公证处办事员</v>
      </c>
      <c r="F37" s="66">
        <v>1</v>
      </c>
      <c r="G37" s="66" t="s">
        <v>24</v>
      </c>
      <c r="H37" s="68" t="s">
        <v>28</v>
      </c>
      <c r="I37" s="66" t="s">
        <v>332</v>
      </c>
      <c r="J37" s="66" t="s">
        <v>1323</v>
      </c>
      <c r="K37" s="66" t="s">
        <v>1324</v>
      </c>
      <c r="L37" s="57" t="s">
        <v>1325</v>
      </c>
    </row>
    <row r="38" ht="52" customHeight="1" spans="1:12">
      <c r="A38" s="66">
        <v>15</v>
      </c>
      <c r="B38" s="68" t="s">
        <v>1326</v>
      </c>
      <c r="C38" s="68" t="s">
        <v>1327</v>
      </c>
      <c r="D38" s="66" t="s">
        <v>1229</v>
      </c>
      <c r="E38" s="66" t="str">
        <f t="shared" si="0"/>
        <v>武义县审计事业中心办事员1</v>
      </c>
      <c r="F38" s="66">
        <v>1</v>
      </c>
      <c r="G38" s="66" t="s">
        <v>24</v>
      </c>
      <c r="H38" s="68" t="s">
        <v>28</v>
      </c>
      <c r="I38" s="66" t="s">
        <v>1243</v>
      </c>
      <c r="J38" s="66" t="s">
        <v>1328</v>
      </c>
      <c r="K38" s="70"/>
      <c r="L38" s="57" t="s">
        <v>1329</v>
      </c>
    </row>
    <row r="39" ht="30" customHeight="1" spans="1:12">
      <c r="A39" s="66"/>
      <c r="B39" s="68"/>
      <c r="C39" s="68" t="s">
        <v>1327</v>
      </c>
      <c r="D39" s="66" t="s">
        <v>1233</v>
      </c>
      <c r="E39" s="66" t="str">
        <f t="shared" si="0"/>
        <v>武义县审计事业中心办事员2</v>
      </c>
      <c r="F39" s="66">
        <v>1</v>
      </c>
      <c r="G39" s="66" t="s">
        <v>24</v>
      </c>
      <c r="H39" s="68"/>
      <c r="I39" s="66"/>
      <c r="J39" s="66" t="s">
        <v>1330</v>
      </c>
      <c r="K39" s="70"/>
      <c r="L39" s="57"/>
    </row>
    <row r="40" ht="30" customHeight="1" spans="1:12">
      <c r="A40" s="66">
        <v>16</v>
      </c>
      <c r="B40" s="66" t="s">
        <v>1331</v>
      </c>
      <c r="C40" s="66" t="s">
        <v>1332</v>
      </c>
      <c r="D40" s="66" t="s">
        <v>1235</v>
      </c>
      <c r="E40" s="66" t="str">
        <f t="shared" si="0"/>
        <v>武义县新农村建设服务站办事员</v>
      </c>
      <c r="F40" s="66">
        <v>1</v>
      </c>
      <c r="G40" s="66" t="s">
        <v>24</v>
      </c>
      <c r="H40" s="68" t="s">
        <v>23</v>
      </c>
      <c r="I40" s="66" t="s">
        <v>1243</v>
      </c>
      <c r="J40" s="66" t="s">
        <v>1333</v>
      </c>
      <c r="K40" s="70"/>
      <c r="L40" s="57" t="s">
        <v>1334</v>
      </c>
    </row>
    <row r="41" ht="30" customHeight="1" spans="1:12">
      <c r="A41" s="66">
        <v>17</v>
      </c>
      <c r="B41" s="66" t="s">
        <v>1335</v>
      </c>
      <c r="C41" s="66" t="s">
        <v>1336</v>
      </c>
      <c r="D41" s="66" t="s">
        <v>1229</v>
      </c>
      <c r="E41" s="66" t="str">
        <f t="shared" si="0"/>
        <v>武义县国有企业发展中心办事员1</v>
      </c>
      <c r="F41" s="66">
        <v>1</v>
      </c>
      <c r="G41" s="66" t="s">
        <v>383</v>
      </c>
      <c r="H41" s="68" t="s">
        <v>28</v>
      </c>
      <c r="I41" s="66" t="s">
        <v>1243</v>
      </c>
      <c r="J41" s="66" t="s">
        <v>1337</v>
      </c>
      <c r="K41" s="70" t="s">
        <v>1338</v>
      </c>
      <c r="L41" s="57" t="s">
        <v>1339</v>
      </c>
    </row>
    <row r="42" ht="30" customHeight="1" spans="1:12">
      <c r="A42" s="66"/>
      <c r="B42" s="66"/>
      <c r="C42" s="66" t="s">
        <v>1336</v>
      </c>
      <c r="D42" s="66" t="s">
        <v>1233</v>
      </c>
      <c r="E42" s="66" t="str">
        <f t="shared" si="0"/>
        <v>武义县国有企业发展中心办事员2</v>
      </c>
      <c r="F42" s="66">
        <v>1</v>
      </c>
      <c r="G42" s="66" t="s">
        <v>428</v>
      </c>
      <c r="H42" s="68"/>
      <c r="I42" s="66"/>
      <c r="J42" s="66"/>
      <c r="K42" s="70" t="s">
        <v>1338</v>
      </c>
      <c r="L42" s="57"/>
    </row>
    <row r="43" ht="30" customHeight="1" spans="1:12">
      <c r="A43" s="66">
        <v>18</v>
      </c>
      <c r="B43" s="66" t="s">
        <v>1340</v>
      </c>
      <c r="C43" s="66" t="s">
        <v>1341</v>
      </c>
      <c r="D43" s="66" t="s">
        <v>1235</v>
      </c>
      <c r="E43" s="66" t="str">
        <f t="shared" si="0"/>
        <v>武义县行政事业资产管理中心办事员</v>
      </c>
      <c r="F43" s="66">
        <v>1</v>
      </c>
      <c r="G43" s="66" t="s">
        <v>24</v>
      </c>
      <c r="H43" s="68" t="s">
        <v>23</v>
      </c>
      <c r="I43" s="66" t="s">
        <v>1243</v>
      </c>
      <c r="J43" s="66" t="s">
        <v>1342</v>
      </c>
      <c r="K43" s="70"/>
      <c r="L43" s="57" t="s">
        <v>1343</v>
      </c>
    </row>
    <row r="44" ht="30" customHeight="1" spans="1:13">
      <c r="A44" s="66">
        <v>19</v>
      </c>
      <c r="B44" s="66" t="s">
        <v>1344</v>
      </c>
      <c r="C44" s="66" t="s">
        <v>1345</v>
      </c>
      <c r="D44" s="66" t="s">
        <v>1346</v>
      </c>
      <c r="E44" s="66" t="str">
        <f t="shared" si="0"/>
        <v>事业综合服务中心财务1</v>
      </c>
      <c r="F44" s="66">
        <v>3</v>
      </c>
      <c r="G44" s="66" t="s">
        <v>383</v>
      </c>
      <c r="H44" s="66" t="s">
        <v>28</v>
      </c>
      <c r="I44" s="66" t="s">
        <v>1262</v>
      </c>
      <c r="J44" s="66" t="s">
        <v>1347</v>
      </c>
      <c r="K44" s="70"/>
      <c r="L44" s="57" t="s">
        <v>1348</v>
      </c>
      <c r="M44" s="61"/>
    </row>
    <row r="45" ht="30" customHeight="1" spans="1:13">
      <c r="A45" s="66"/>
      <c r="B45" s="66"/>
      <c r="C45" s="66" t="s">
        <v>1345</v>
      </c>
      <c r="D45" s="66" t="s">
        <v>1349</v>
      </c>
      <c r="E45" s="66" t="str">
        <f t="shared" si="0"/>
        <v>事业综合服务中心财务2</v>
      </c>
      <c r="F45" s="66">
        <v>3</v>
      </c>
      <c r="G45" s="66" t="s">
        <v>428</v>
      </c>
      <c r="H45" s="66"/>
      <c r="I45" s="66"/>
      <c r="J45" s="66"/>
      <c r="K45" s="70"/>
      <c r="L45" s="57"/>
      <c r="M45" s="61"/>
    </row>
    <row r="46" ht="30" customHeight="1" spans="1:13">
      <c r="A46" s="66"/>
      <c r="B46" s="66"/>
      <c r="C46" s="66" t="s">
        <v>1345</v>
      </c>
      <c r="D46" s="66" t="s">
        <v>1229</v>
      </c>
      <c r="E46" s="66" t="str">
        <f t="shared" si="0"/>
        <v>事业综合服务中心办事员1</v>
      </c>
      <c r="F46" s="66">
        <v>5</v>
      </c>
      <c r="G46" s="66" t="s">
        <v>383</v>
      </c>
      <c r="H46" s="66"/>
      <c r="I46" s="66" t="s">
        <v>332</v>
      </c>
      <c r="J46" s="66" t="s">
        <v>1323</v>
      </c>
      <c r="K46" s="70"/>
      <c r="L46" s="57"/>
      <c r="M46" s="61"/>
    </row>
    <row r="47" ht="30" customHeight="1" spans="1:13">
      <c r="A47" s="66"/>
      <c r="B47" s="66"/>
      <c r="C47" s="66" t="s">
        <v>1345</v>
      </c>
      <c r="D47" s="66" t="s">
        <v>1233</v>
      </c>
      <c r="E47" s="66" t="str">
        <f t="shared" si="0"/>
        <v>事业综合服务中心办事员2</v>
      </c>
      <c r="F47" s="66">
        <v>5</v>
      </c>
      <c r="G47" s="66" t="s">
        <v>428</v>
      </c>
      <c r="H47" s="66"/>
      <c r="I47" s="66"/>
      <c r="J47" s="66"/>
      <c r="K47" s="70"/>
      <c r="L47" s="57"/>
      <c r="M47" s="61"/>
    </row>
    <row r="48" ht="30" customHeight="1" spans="1:13">
      <c r="A48" s="66"/>
      <c r="B48" s="66"/>
      <c r="C48" s="66" t="s">
        <v>1345</v>
      </c>
      <c r="D48" s="66" t="s">
        <v>1287</v>
      </c>
      <c r="E48" s="66" t="str">
        <f t="shared" si="0"/>
        <v>事业综合服务中心办事员3</v>
      </c>
      <c r="F48" s="66">
        <v>1</v>
      </c>
      <c r="G48" s="66" t="s">
        <v>24</v>
      </c>
      <c r="H48" s="66"/>
      <c r="I48" s="66" t="s">
        <v>332</v>
      </c>
      <c r="J48" s="66" t="s">
        <v>1323</v>
      </c>
      <c r="K48" s="70"/>
      <c r="L48" s="57"/>
      <c r="M48" s="61"/>
    </row>
    <row r="49" ht="30" customHeight="1" spans="1:12">
      <c r="A49" s="66"/>
      <c r="B49" s="66"/>
      <c r="C49" s="66" t="s">
        <v>1345</v>
      </c>
      <c r="D49" s="66" t="s">
        <v>1350</v>
      </c>
      <c r="E49" s="66" t="str">
        <f t="shared" si="0"/>
        <v>事业综合服务中心办事员4</v>
      </c>
      <c r="F49" s="66">
        <v>1</v>
      </c>
      <c r="G49" s="66" t="s">
        <v>24</v>
      </c>
      <c r="H49" s="66"/>
      <c r="I49" s="66" t="s">
        <v>1351</v>
      </c>
      <c r="J49" s="66" t="s">
        <v>1352</v>
      </c>
      <c r="K49" s="70"/>
      <c r="L49" s="57"/>
    </row>
    <row r="53" spans="5:9">
      <c r="E53"/>
      <c r="F53"/>
      <c r="G53"/>
      <c r="H53"/>
      <c r="I53"/>
    </row>
    <row r="54" spans="5:9">
      <c r="E54"/>
      <c r="F54"/>
      <c r="G54"/>
      <c r="H54"/>
      <c r="I54"/>
    </row>
    <row r="55" spans="5:9">
      <c r="E55"/>
      <c r="F55"/>
      <c r="G55"/>
      <c r="H55"/>
      <c r="I55"/>
    </row>
    <row r="56" spans="5:9">
      <c r="E56"/>
      <c r="F56"/>
      <c r="G56"/>
      <c r="H56"/>
      <c r="I56"/>
    </row>
    <row r="57" spans="5:14">
      <c r="E57"/>
      <c r="F57"/>
      <c r="G57"/>
      <c r="H57"/>
      <c r="I57"/>
      <c r="J57" s="17"/>
      <c r="K57"/>
      <c r="L57"/>
      <c r="M57"/>
      <c r="N57"/>
    </row>
    <row r="58" spans="5:14">
      <c r="E58" s="9" t="s">
        <v>47</v>
      </c>
      <c r="F58" s="9"/>
      <c r="G58"/>
      <c r="H58"/>
      <c r="I58"/>
      <c r="J58" s="61"/>
      <c r="K58"/>
      <c r="L58"/>
      <c r="M58"/>
      <c r="N58"/>
    </row>
    <row r="59" spans="10:14">
      <c r="J59" s="61"/>
      <c r="K59"/>
      <c r="L59"/>
      <c r="M59"/>
      <c r="N59"/>
    </row>
    <row r="60" spans="10:14">
      <c r="J60"/>
      <c r="K60"/>
      <c r="L60"/>
      <c r="M60"/>
      <c r="N60"/>
    </row>
    <row r="61" spans="10:14">
      <c r="J61"/>
      <c r="K61"/>
      <c r="L61"/>
      <c r="M61"/>
      <c r="N61"/>
    </row>
    <row r="62" spans="10:14">
      <c r="J62" s="9"/>
      <c r="K62" s="9"/>
      <c r="L62"/>
      <c r="M62"/>
      <c r="N62"/>
    </row>
  </sheetData>
  <mergeCells count="64">
    <mergeCell ref="A1:L1"/>
    <mergeCell ref="A2:L2"/>
    <mergeCell ref="A4:A5"/>
    <mergeCell ref="A7:A8"/>
    <mergeCell ref="A11:A14"/>
    <mergeCell ref="A15:A19"/>
    <mergeCell ref="A21:A23"/>
    <mergeCell ref="A24:A25"/>
    <mergeCell ref="A26:A30"/>
    <mergeCell ref="A32:A36"/>
    <mergeCell ref="A38:A39"/>
    <mergeCell ref="A41:A42"/>
    <mergeCell ref="A44:A49"/>
    <mergeCell ref="B4:B5"/>
    <mergeCell ref="B7:B8"/>
    <mergeCell ref="B11:B14"/>
    <mergeCell ref="B15:B19"/>
    <mergeCell ref="B21:B23"/>
    <mergeCell ref="B24:B25"/>
    <mergeCell ref="B26:B30"/>
    <mergeCell ref="B32:B36"/>
    <mergeCell ref="B38:B39"/>
    <mergeCell ref="B41:B42"/>
    <mergeCell ref="B44:B49"/>
    <mergeCell ref="G18:G19"/>
    <mergeCell ref="G24:G25"/>
    <mergeCell ref="H4:H5"/>
    <mergeCell ref="H18:H19"/>
    <mergeCell ref="H24:H25"/>
    <mergeCell ref="H26:H27"/>
    <mergeCell ref="H33:H34"/>
    <mergeCell ref="H35:H36"/>
    <mergeCell ref="H38:H39"/>
    <mergeCell ref="H41:H42"/>
    <mergeCell ref="H44:H49"/>
    <mergeCell ref="I4:I5"/>
    <mergeCell ref="I18:I19"/>
    <mergeCell ref="I24:I25"/>
    <mergeCell ref="I26:I27"/>
    <mergeCell ref="I33:I34"/>
    <mergeCell ref="I35:I36"/>
    <mergeCell ref="I38:I39"/>
    <mergeCell ref="I41:I42"/>
    <mergeCell ref="I44:I45"/>
    <mergeCell ref="I46:I47"/>
    <mergeCell ref="J4:J5"/>
    <mergeCell ref="J26:J27"/>
    <mergeCell ref="J33:J34"/>
    <mergeCell ref="J35:J36"/>
    <mergeCell ref="J41:J42"/>
    <mergeCell ref="J44:J45"/>
    <mergeCell ref="J46:J47"/>
    <mergeCell ref="L4:L5"/>
    <mergeCell ref="L7:L8"/>
    <mergeCell ref="L11:L14"/>
    <mergeCell ref="L15:L16"/>
    <mergeCell ref="L18:L19"/>
    <mergeCell ref="L21:L23"/>
    <mergeCell ref="L24:L25"/>
    <mergeCell ref="L26:L27"/>
    <mergeCell ref="L32:L36"/>
    <mergeCell ref="L38:L39"/>
    <mergeCell ref="L41:L42"/>
    <mergeCell ref="L44:L49"/>
  </mergeCells>
  <printOptions horizontalCentered="1"/>
  <pageMargins left="0.354166666666667" right="0.156944444444444" top="0.590277777777778" bottom="0.0784722222222222" header="0.156944444444444" footer="0.196527777777778"/>
  <pageSetup paperSize="8" scale="42" fitToHeight="0" orientation="portrait" horizontalDpi="600"/>
  <headerFooter alignWithMargins="0" scaleWithDoc="0"/>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70"/>
  <sheetViews>
    <sheetView zoomScale="85" zoomScaleNormal="85" zoomScaleSheetLayoutView="60" workbookViewId="0">
      <pane ySplit="2" topLeftCell="A3" activePane="bottomLeft" state="frozen"/>
      <selection/>
      <selection pane="bottomLeft" activeCell="K3" sqref="K3:O8"/>
    </sheetView>
  </sheetViews>
  <sheetFormatPr defaultColWidth="9" defaultRowHeight="14.25"/>
  <cols>
    <col min="1" max="1" width="27.65" style="53" customWidth="1"/>
    <col min="2" max="2" width="9.25" style="53" customWidth="1"/>
    <col min="3" max="3" width="24.2583333333333" style="53" customWidth="1"/>
    <col min="4" max="4" width="7.94166666666667" style="53" customWidth="1"/>
    <col min="5" max="5" width="12.05" style="53" customWidth="1"/>
    <col min="6" max="6" width="18.3833333333333" style="53" customWidth="1"/>
    <col min="7" max="7" width="5.25" style="53" customWidth="1"/>
    <col min="8" max="8" width="51.3166666666667" style="53" customWidth="1"/>
    <col min="9" max="9" width="7.5" style="53" customWidth="1"/>
    <col min="10" max="10" width="20.875" style="53" customWidth="1"/>
    <col min="11" max="254" width="9" style="53"/>
    <col min="255" max="16384" width="9" style="52"/>
  </cols>
  <sheetData>
    <row r="1" ht="30" customHeight="1" spans="1:254">
      <c r="A1" s="54" t="s">
        <v>1353</v>
      </c>
      <c r="B1" s="54"/>
      <c r="C1" s="54"/>
      <c r="D1" s="54"/>
      <c r="E1" s="54"/>
      <c r="F1" s="54"/>
      <c r="G1" s="54"/>
      <c r="H1" s="54"/>
      <c r="I1" s="54"/>
      <c r="J1" s="54"/>
      <c r="IM1" s="52"/>
      <c r="IN1" s="52"/>
      <c r="IO1" s="52"/>
      <c r="IP1" s="52"/>
      <c r="IQ1" s="52"/>
      <c r="IR1" s="52"/>
      <c r="IS1" s="52"/>
      <c r="IT1" s="52"/>
    </row>
    <row r="2" ht="30" customHeight="1" spans="1:254">
      <c r="A2" s="55" t="s">
        <v>3</v>
      </c>
      <c r="B2" s="55" t="s">
        <v>1223</v>
      </c>
      <c r="C2" s="55" t="s">
        <v>321</v>
      </c>
      <c r="D2" s="55" t="s">
        <v>7</v>
      </c>
      <c r="E2" s="55" t="s">
        <v>323</v>
      </c>
      <c r="F2" s="55" t="s">
        <v>325</v>
      </c>
      <c r="G2" s="55" t="s">
        <v>322</v>
      </c>
      <c r="H2" s="55" t="s">
        <v>10</v>
      </c>
      <c r="I2" s="55" t="s">
        <v>444</v>
      </c>
      <c r="J2" s="55" t="s">
        <v>1354</v>
      </c>
      <c r="IM2" s="52"/>
      <c r="IN2" s="52"/>
      <c r="IO2" s="52"/>
      <c r="IP2" s="52"/>
      <c r="IQ2" s="52"/>
      <c r="IR2" s="52"/>
      <c r="IS2" s="52"/>
      <c r="IT2" s="52"/>
    </row>
    <row r="3" s="52" customFormat="1" ht="30" customHeight="1" spans="1:15">
      <c r="A3" s="45" t="s">
        <v>1355</v>
      </c>
      <c r="B3" s="45" t="s">
        <v>1356</v>
      </c>
      <c r="C3" s="45" t="str">
        <f t="shared" ref="C3:C34" si="0">A3&amp;B3</f>
        <v>金华市婺城区纪检监察信息中心综合管理1</v>
      </c>
      <c r="D3" s="45">
        <v>1</v>
      </c>
      <c r="E3" s="45" t="s">
        <v>332</v>
      </c>
      <c r="F3" s="45" t="s">
        <v>1357</v>
      </c>
      <c r="G3" s="45" t="s">
        <v>383</v>
      </c>
      <c r="H3" s="45" t="s">
        <v>692</v>
      </c>
      <c r="I3" s="45" t="s">
        <v>24</v>
      </c>
      <c r="J3" s="45" t="s">
        <v>1358</v>
      </c>
      <c r="K3"/>
      <c r="L3"/>
      <c r="M3"/>
      <c r="N3"/>
      <c r="O3"/>
    </row>
    <row r="4" s="52" customFormat="1" ht="30" customHeight="1" spans="1:15">
      <c r="A4" s="45" t="s">
        <v>1355</v>
      </c>
      <c r="B4" s="45" t="s">
        <v>1359</v>
      </c>
      <c r="C4" s="45" t="str">
        <f t="shared" si="0"/>
        <v>金华市婺城区纪检监察信息中心综合管理2</v>
      </c>
      <c r="D4" s="45">
        <v>1</v>
      </c>
      <c r="E4" s="45" t="s">
        <v>332</v>
      </c>
      <c r="F4" s="45" t="s">
        <v>1357</v>
      </c>
      <c r="G4" s="45" t="s">
        <v>428</v>
      </c>
      <c r="H4" s="45" t="s">
        <v>692</v>
      </c>
      <c r="I4" s="45" t="s">
        <v>24</v>
      </c>
      <c r="J4" s="45" t="s">
        <v>1358</v>
      </c>
      <c r="K4"/>
      <c r="L4"/>
      <c r="M4"/>
      <c r="N4"/>
      <c r="O4"/>
    </row>
    <row r="5" s="52" customFormat="1" ht="30" customHeight="1" spans="1:15">
      <c r="A5" s="45" t="s">
        <v>1360</v>
      </c>
      <c r="B5" s="45" t="s">
        <v>1361</v>
      </c>
      <c r="C5" s="45" t="str">
        <f t="shared" si="0"/>
        <v>金华市婺城区新闻传媒中心融媒体记者</v>
      </c>
      <c r="D5" s="45">
        <v>1</v>
      </c>
      <c r="E5" s="45" t="s">
        <v>332</v>
      </c>
      <c r="F5" s="45" t="s">
        <v>1357</v>
      </c>
      <c r="G5" s="45" t="s">
        <v>24</v>
      </c>
      <c r="H5" s="45" t="s">
        <v>1362</v>
      </c>
      <c r="I5" s="45" t="s">
        <v>29</v>
      </c>
      <c r="J5" s="45" t="s">
        <v>1363</v>
      </c>
      <c r="K5"/>
      <c r="L5"/>
      <c r="M5"/>
      <c r="N5"/>
      <c r="O5"/>
    </row>
    <row r="6" s="52" customFormat="1" ht="30" customHeight="1" spans="1:15">
      <c r="A6" s="45" t="s">
        <v>1360</v>
      </c>
      <c r="B6" s="45" t="s">
        <v>1364</v>
      </c>
      <c r="C6" s="45" t="str">
        <f t="shared" si="0"/>
        <v>金华市婺城区新闻传媒中心播音主持</v>
      </c>
      <c r="D6" s="45">
        <v>1</v>
      </c>
      <c r="E6" s="45" t="s">
        <v>332</v>
      </c>
      <c r="F6" s="45" t="s">
        <v>1365</v>
      </c>
      <c r="G6" s="45" t="s">
        <v>24</v>
      </c>
      <c r="H6" s="45" t="s">
        <v>157</v>
      </c>
      <c r="I6" s="45" t="s">
        <v>24</v>
      </c>
      <c r="J6" s="45" t="s">
        <v>1366</v>
      </c>
      <c r="K6"/>
      <c r="L6"/>
      <c r="M6"/>
      <c r="N6"/>
      <c r="O6"/>
    </row>
    <row r="7" s="52" customFormat="1" ht="48" customHeight="1" spans="1:15">
      <c r="A7" s="45" t="s">
        <v>1367</v>
      </c>
      <c r="B7" s="45" t="s">
        <v>117</v>
      </c>
      <c r="C7" s="45" t="str">
        <f t="shared" si="0"/>
        <v>金华市婺城区维稳室综合管理</v>
      </c>
      <c r="D7" s="45">
        <v>1</v>
      </c>
      <c r="E7" s="45" t="s">
        <v>332</v>
      </c>
      <c r="F7" s="45" t="s">
        <v>1365</v>
      </c>
      <c r="G7" s="45" t="s">
        <v>24</v>
      </c>
      <c r="H7" s="45" t="s">
        <v>1368</v>
      </c>
      <c r="I7" s="45" t="s">
        <v>29</v>
      </c>
      <c r="J7" s="45" t="s">
        <v>1369</v>
      </c>
      <c r="K7"/>
      <c r="L7"/>
      <c r="M7"/>
      <c r="N7"/>
      <c r="O7"/>
    </row>
    <row r="8" s="52" customFormat="1" ht="30" customHeight="1" spans="1:15">
      <c r="A8" s="45" t="s">
        <v>1370</v>
      </c>
      <c r="B8" s="45" t="s">
        <v>117</v>
      </c>
      <c r="C8" s="45" t="str">
        <f t="shared" si="0"/>
        <v>金华市公共资源交易中心婺城区分中心综合管理</v>
      </c>
      <c r="D8" s="45">
        <v>1</v>
      </c>
      <c r="E8" s="45" t="s">
        <v>332</v>
      </c>
      <c r="F8" s="45" t="s">
        <v>1357</v>
      </c>
      <c r="G8" s="45" t="s">
        <v>24</v>
      </c>
      <c r="H8" s="45" t="s">
        <v>1371</v>
      </c>
      <c r="I8" s="45" t="s">
        <v>29</v>
      </c>
      <c r="J8" s="45"/>
      <c r="K8" s="9" t="s">
        <v>47</v>
      </c>
      <c r="L8" s="9"/>
      <c r="M8"/>
      <c r="N8"/>
      <c r="O8"/>
    </row>
    <row r="9" s="52" customFormat="1" ht="30" customHeight="1" spans="1:10">
      <c r="A9" s="45" t="s">
        <v>1372</v>
      </c>
      <c r="B9" s="45" t="s">
        <v>1373</v>
      </c>
      <c r="C9" s="45" t="str">
        <f t="shared" si="0"/>
        <v>金华婺城南山省级自然保护区管理中心资源管理</v>
      </c>
      <c r="D9" s="45">
        <v>1</v>
      </c>
      <c r="E9" s="45" t="s">
        <v>1374</v>
      </c>
      <c r="F9" s="45" t="s">
        <v>1357</v>
      </c>
      <c r="G9" s="45" t="s">
        <v>24</v>
      </c>
      <c r="H9" s="45" t="s">
        <v>1375</v>
      </c>
      <c r="I9" s="45" t="s">
        <v>43</v>
      </c>
      <c r="J9" s="45"/>
    </row>
    <row r="10" s="52" customFormat="1" ht="44" customHeight="1" spans="1:10">
      <c r="A10" s="45" t="s">
        <v>1372</v>
      </c>
      <c r="B10" s="45" t="s">
        <v>597</v>
      </c>
      <c r="C10" s="45" t="str">
        <f t="shared" si="0"/>
        <v>金华婺城南山省级自然保护区管理中心信息管理</v>
      </c>
      <c r="D10" s="45">
        <v>1</v>
      </c>
      <c r="E10" s="45" t="s">
        <v>1374</v>
      </c>
      <c r="F10" s="45" t="s">
        <v>1357</v>
      </c>
      <c r="G10" s="45" t="s">
        <v>24</v>
      </c>
      <c r="H10" s="45" t="s">
        <v>1376</v>
      </c>
      <c r="I10" s="45" t="s">
        <v>43</v>
      </c>
      <c r="J10" s="45"/>
    </row>
    <row r="11" s="52" customFormat="1" ht="30" customHeight="1" spans="1:10">
      <c r="A11" s="45" t="s">
        <v>1372</v>
      </c>
      <c r="B11" s="45" t="s">
        <v>117</v>
      </c>
      <c r="C11" s="45" t="str">
        <f t="shared" si="0"/>
        <v>金华婺城南山省级自然保护区管理中心综合管理</v>
      </c>
      <c r="D11" s="45">
        <v>1</v>
      </c>
      <c r="E11" s="45" t="s">
        <v>332</v>
      </c>
      <c r="F11" s="45" t="s">
        <v>1365</v>
      </c>
      <c r="G11" s="45" t="s">
        <v>24</v>
      </c>
      <c r="H11" s="45" t="s">
        <v>1377</v>
      </c>
      <c r="I11" s="45" t="s">
        <v>43</v>
      </c>
      <c r="J11" s="45" t="s">
        <v>1378</v>
      </c>
    </row>
    <row r="12" s="52" customFormat="1" ht="30" customHeight="1" spans="1:10">
      <c r="A12" s="45" t="s">
        <v>1372</v>
      </c>
      <c r="B12" s="45" t="s">
        <v>155</v>
      </c>
      <c r="C12" s="45" t="str">
        <f t="shared" si="0"/>
        <v>金华婺城南山省级自然保护区管理中心财务管理</v>
      </c>
      <c r="D12" s="45">
        <v>1</v>
      </c>
      <c r="E12" s="45" t="s">
        <v>332</v>
      </c>
      <c r="F12" s="45" t="s">
        <v>1365</v>
      </c>
      <c r="G12" s="45" t="s">
        <v>24</v>
      </c>
      <c r="H12" s="45" t="s">
        <v>1379</v>
      </c>
      <c r="I12" s="45" t="s">
        <v>43</v>
      </c>
      <c r="J12" s="45" t="s">
        <v>1380</v>
      </c>
    </row>
    <row r="13" s="52" customFormat="1" ht="30" customHeight="1" spans="1:10">
      <c r="A13" s="45" t="s">
        <v>1381</v>
      </c>
      <c r="B13" s="45" t="s">
        <v>117</v>
      </c>
      <c r="C13" s="45" t="str">
        <f t="shared" si="0"/>
        <v>金华市婺城区数字经济服务中心综合管理</v>
      </c>
      <c r="D13" s="45">
        <v>1</v>
      </c>
      <c r="E13" s="45" t="s">
        <v>332</v>
      </c>
      <c r="F13" s="45" t="s">
        <v>1357</v>
      </c>
      <c r="G13" s="45" t="s">
        <v>24</v>
      </c>
      <c r="H13" s="45" t="s">
        <v>1382</v>
      </c>
      <c r="I13" s="45" t="s">
        <v>29</v>
      </c>
      <c r="J13" s="45"/>
    </row>
    <row r="14" s="52" customFormat="1" ht="30" customHeight="1" spans="1:10">
      <c r="A14" s="45" t="s">
        <v>1383</v>
      </c>
      <c r="B14" s="45" t="s">
        <v>117</v>
      </c>
      <c r="C14" s="45" t="str">
        <f t="shared" si="0"/>
        <v>金华市婺城区粮食与储备服务中心综合管理</v>
      </c>
      <c r="D14" s="45">
        <v>1</v>
      </c>
      <c r="E14" s="45" t="s">
        <v>332</v>
      </c>
      <c r="F14" s="45" t="s">
        <v>1365</v>
      </c>
      <c r="G14" s="45" t="s">
        <v>24</v>
      </c>
      <c r="H14" s="45" t="s">
        <v>1384</v>
      </c>
      <c r="I14" s="45" t="s">
        <v>29</v>
      </c>
      <c r="J14" s="45"/>
    </row>
    <row r="15" s="52" customFormat="1" ht="30" customHeight="1" spans="1:10">
      <c r="A15" s="45" t="s">
        <v>1385</v>
      </c>
      <c r="B15" s="45" t="s">
        <v>1386</v>
      </c>
      <c r="C15" s="45" t="str">
        <f t="shared" si="0"/>
        <v>金华市婺城区自然资源和规划事务服务中心规划管理</v>
      </c>
      <c r="D15" s="56">
        <v>1</v>
      </c>
      <c r="E15" s="45" t="s">
        <v>332</v>
      </c>
      <c r="F15" s="45" t="s">
        <v>1357</v>
      </c>
      <c r="G15" s="45" t="s">
        <v>24</v>
      </c>
      <c r="H15" s="45" t="s">
        <v>1387</v>
      </c>
      <c r="I15" s="45" t="s">
        <v>43</v>
      </c>
      <c r="J15" s="45" t="s">
        <v>1388</v>
      </c>
    </row>
    <row r="16" s="52" customFormat="1" ht="30" customHeight="1" spans="1:10">
      <c r="A16" s="45" t="s">
        <v>1385</v>
      </c>
      <c r="B16" s="45" t="s">
        <v>117</v>
      </c>
      <c r="C16" s="45" t="str">
        <f t="shared" si="0"/>
        <v>金华市婺城区自然资源和规划事务服务中心综合管理</v>
      </c>
      <c r="D16" s="56">
        <v>1</v>
      </c>
      <c r="E16" s="45" t="s">
        <v>332</v>
      </c>
      <c r="F16" s="45" t="s">
        <v>1357</v>
      </c>
      <c r="G16" s="45" t="s">
        <v>24</v>
      </c>
      <c r="H16" s="57" t="s">
        <v>1389</v>
      </c>
      <c r="I16" s="45" t="s">
        <v>43</v>
      </c>
      <c r="J16" s="45"/>
    </row>
    <row r="17" s="52" customFormat="1" ht="30" customHeight="1" spans="1:10">
      <c r="A17" s="45" t="s">
        <v>1390</v>
      </c>
      <c r="B17" s="45" t="s">
        <v>122</v>
      </c>
      <c r="C17" s="45" t="str">
        <f t="shared" si="0"/>
        <v>金华市婺城区环境卫生服务中心综合文字</v>
      </c>
      <c r="D17" s="45">
        <v>1</v>
      </c>
      <c r="E17" s="45" t="s">
        <v>332</v>
      </c>
      <c r="F17" s="45" t="s">
        <v>1357</v>
      </c>
      <c r="G17" s="45" t="s">
        <v>24</v>
      </c>
      <c r="H17" s="45" t="s">
        <v>1391</v>
      </c>
      <c r="I17" s="45" t="s">
        <v>43</v>
      </c>
      <c r="J17" s="45" t="s">
        <v>179</v>
      </c>
    </row>
    <row r="18" s="52" customFormat="1" ht="30" customHeight="1" spans="1:10">
      <c r="A18" s="45" t="s">
        <v>1392</v>
      </c>
      <c r="B18" s="45" t="s">
        <v>1393</v>
      </c>
      <c r="C18" s="45" t="str">
        <f t="shared" si="0"/>
        <v>金华市婺城区建设工程质量安全服务中心工程监督1</v>
      </c>
      <c r="D18" s="45">
        <v>1</v>
      </c>
      <c r="E18" s="45" t="s">
        <v>332</v>
      </c>
      <c r="F18" s="45" t="s">
        <v>1357</v>
      </c>
      <c r="G18" s="45" t="s">
        <v>24</v>
      </c>
      <c r="H18" s="45" t="s">
        <v>172</v>
      </c>
      <c r="I18" s="45" t="s">
        <v>43</v>
      </c>
      <c r="J18" s="45"/>
    </row>
    <row r="19" s="52" customFormat="1" ht="30" customHeight="1" spans="1:10">
      <c r="A19" s="45" t="s">
        <v>1392</v>
      </c>
      <c r="B19" s="45" t="s">
        <v>1394</v>
      </c>
      <c r="C19" s="45" t="str">
        <f t="shared" si="0"/>
        <v>金华市婺城区建设工程质量安全服务中心工程监督2</v>
      </c>
      <c r="D19" s="45">
        <v>1</v>
      </c>
      <c r="E19" s="45" t="s">
        <v>332</v>
      </c>
      <c r="F19" s="45" t="s">
        <v>1357</v>
      </c>
      <c r="G19" s="45" t="s">
        <v>24</v>
      </c>
      <c r="H19" s="45" t="s">
        <v>1371</v>
      </c>
      <c r="I19" s="45" t="s">
        <v>43</v>
      </c>
      <c r="J19" s="45" t="s">
        <v>1395</v>
      </c>
    </row>
    <row r="20" s="52" customFormat="1" ht="30" customHeight="1" spans="1:10">
      <c r="A20" s="45" t="s">
        <v>1392</v>
      </c>
      <c r="B20" s="45" t="s">
        <v>1396</v>
      </c>
      <c r="C20" s="45" t="str">
        <f t="shared" si="0"/>
        <v>金华市婺城区建设工程质量安全服务中心工程监督3</v>
      </c>
      <c r="D20" s="45">
        <v>1</v>
      </c>
      <c r="E20" s="45" t="s">
        <v>332</v>
      </c>
      <c r="F20" s="45" t="s">
        <v>1357</v>
      </c>
      <c r="G20" s="45" t="s">
        <v>24</v>
      </c>
      <c r="H20" s="45" t="s">
        <v>1397</v>
      </c>
      <c r="I20" s="45" t="s">
        <v>43</v>
      </c>
      <c r="J20" s="45" t="s">
        <v>1395</v>
      </c>
    </row>
    <row r="21" s="52" customFormat="1" ht="30" customHeight="1" spans="1:10">
      <c r="A21" s="45" t="s">
        <v>1398</v>
      </c>
      <c r="B21" s="45" t="s">
        <v>117</v>
      </c>
      <c r="C21" s="45" t="str">
        <f t="shared" si="0"/>
        <v>金华市婺城区居民家庭经济状况核对中心综合管理</v>
      </c>
      <c r="D21" s="45">
        <v>1</v>
      </c>
      <c r="E21" s="45" t="s">
        <v>332</v>
      </c>
      <c r="F21" s="45" t="s">
        <v>1357</v>
      </c>
      <c r="G21" s="45" t="s">
        <v>24</v>
      </c>
      <c r="H21" s="45" t="s">
        <v>1399</v>
      </c>
      <c r="I21" s="45" t="s">
        <v>29</v>
      </c>
      <c r="J21" s="45"/>
    </row>
    <row r="22" s="52" customFormat="1" ht="30" customHeight="1" spans="1:10">
      <c r="A22" s="45" t="s">
        <v>1400</v>
      </c>
      <c r="B22" s="45" t="s">
        <v>1401</v>
      </c>
      <c r="C22" s="45" t="str">
        <f t="shared" si="0"/>
        <v>金华市婺城区农业技术推广站水产技术员</v>
      </c>
      <c r="D22" s="45">
        <v>1</v>
      </c>
      <c r="E22" s="45" t="s">
        <v>332</v>
      </c>
      <c r="F22" s="45" t="s">
        <v>1357</v>
      </c>
      <c r="G22" s="45" t="s">
        <v>24</v>
      </c>
      <c r="H22" s="45" t="s">
        <v>1402</v>
      </c>
      <c r="I22" s="45" t="s">
        <v>43</v>
      </c>
      <c r="J22" s="45"/>
    </row>
    <row r="23" s="52" customFormat="1" ht="30" customHeight="1" spans="1:10">
      <c r="A23" s="45" t="s">
        <v>1403</v>
      </c>
      <c r="B23" s="45" t="s">
        <v>1404</v>
      </c>
      <c r="C23" s="45" t="str">
        <f t="shared" si="0"/>
        <v>金华市婺城区植物保护和耕肥管理站农业技术员</v>
      </c>
      <c r="D23" s="45">
        <v>1</v>
      </c>
      <c r="E23" s="45" t="s">
        <v>332</v>
      </c>
      <c r="F23" s="45" t="s">
        <v>1365</v>
      </c>
      <c r="G23" s="45" t="s">
        <v>24</v>
      </c>
      <c r="H23" s="45" t="s">
        <v>1405</v>
      </c>
      <c r="I23" s="45" t="s">
        <v>43</v>
      </c>
      <c r="J23" s="45" t="s">
        <v>1406</v>
      </c>
    </row>
    <row r="24" s="52" customFormat="1" ht="30" customHeight="1" spans="1:10">
      <c r="A24" s="45" t="s">
        <v>1407</v>
      </c>
      <c r="B24" s="45" t="s">
        <v>1408</v>
      </c>
      <c r="C24" s="45" t="str">
        <f t="shared" si="0"/>
        <v>金华市婺城区林业有害生物防治检疫站林业技术员</v>
      </c>
      <c r="D24" s="45">
        <v>2</v>
      </c>
      <c r="E24" s="45" t="s">
        <v>332</v>
      </c>
      <c r="F24" s="45" t="s">
        <v>1365</v>
      </c>
      <c r="G24" s="45" t="s">
        <v>24</v>
      </c>
      <c r="H24" s="45" t="s">
        <v>1409</v>
      </c>
      <c r="I24" s="45" t="s">
        <v>29</v>
      </c>
      <c r="J24" s="45" t="s">
        <v>1410</v>
      </c>
    </row>
    <row r="25" s="52" customFormat="1" ht="30" customHeight="1" spans="1:10">
      <c r="A25" s="45" t="s">
        <v>1411</v>
      </c>
      <c r="B25" s="45" t="s">
        <v>117</v>
      </c>
      <c r="C25" s="45" t="str">
        <f t="shared" si="0"/>
        <v>金华市婺城区食品药品与质量技术指导站综合管理</v>
      </c>
      <c r="D25" s="45">
        <v>1</v>
      </c>
      <c r="E25" s="45" t="s">
        <v>332</v>
      </c>
      <c r="F25" s="45" t="s">
        <v>1357</v>
      </c>
      <c r="G25" s="45" t="s">
        <v>24</v>
      </c>
      <c r="H25" s="45" t="s">
        <v>1412</v>
      </c>
      <c r="I25" s="45" t="s">
        <v>29</v>
      </c>
      <c r="J25" s="45" t="s">
        <v>1413</v>
      </c>
    </row>
    <row r="26" s="52" customFormat="1" ht="30" customHeight="1" spans="1:254">
      <c r="A26" s="45" t="s">
        <v>1414</v>
      </c>
      <c r="B26" s="45" t="s">
        <v>117</v>
      </c>
      <c r="C26" s="45" t="str">
        <f t="shared" si="0"/>
        <v>金华市婺城区人民检察院检察技术中心综合管理</v>
      </c>
      <c r="D26" s="45">
        <v>1</v>
      </c>
      <c r="E26" s="45" t="s">
        <v>332</v>
      </c>
      <c r="F26" s="45" t="s">
        <v>1365</v>
      </c>
      <c r="G26" s="45" t="s">
        <v>24</v>
      </c>
      <c r="H26" s="45" t="s">
        <v>1415</v>
      </c>
      <c r="I26" s="45" t="s">
        <v>29</v>
      </c>
      <c r="J26" s="45" t="s">
        <v>1416</v>
      </c>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52" customFormat="1" ht="30" customHeight="1" spans="1:10">
      <c r="A27" s="45" t="s">
        <v>1417</v>
      </c>
      <c r="B27" s="45" t="s">
        <v>1418</v>
      </c>
      <c r="C27" s="45" t="str">
        <f t="shared" si="0"/>
        <v>金华市婺城区商会服务中心文秘</v>
      </c>
      <c r="D27" s="45">
        <v>1</v>
      </c>
      <c r="E27" s="45" t="s">
        <v>332</v>
      </c>
      <c r="F27" s="45" t="s">
        <v>1365</v>
      </c>
      <c r="G27" s="45" t="s">
        <v>24</v>
      </c>
      <c r="H27" s="45" t="s">
        <v>1419</v>
      </c>
      <c r="I27" s="45" t="s">
        <v>43</v>
      </c>
      <c r="J27" s="45"/>
    </row>
    <row r="28" s="52" customFormat="1" ht="30" customHeight="1" spans="1:10">
      <c r="A28" s="45" t="s">
        <v>1420</v>
      </c>
      <c r="B28" s="45" t="s">
        <v>117</v>
      </c>
      <c r="C28" s="45" t="str">
        <f t="shared" si="0"/>
        <v>乡镇服务中心综合管理</v>
      </c>
      <c r="D28" s="45">
        <v>3</v>
      </c>
      <c r="E28" s="45" t="s">
        <v>332</v>
      </c>
      <c r="F28" s="45" t="s">
        <v>1365</v>
      </c>
      <c r="G28" s="45" t="s">
        <v>24</v>
      </c>
      <c r="H28" s="45" t="s">
        <v>1421</v>
      </c>
      <c r="I28" s="45" t="s">
        <v>29</v>
      </c>
      <c r="J28" s="45"/>
    </row>
    <row r="29" s="52" customFormat="1" ht="30" customHeight="1" spans="1:254">
      <c r="A29" s="45" t="s">
        <v>1420</v>
      </c>
      <c r="B29" s="45" t="s">
        <v>155</v>
      </c>
      <c r="C29" s="45" t="str">
        <f t="shared" si="0"/>
        <v>乡镇服务中心财务管理</v>
      </c>
      <c r="D29" s="45">
        <v>2</v>
      </c>
      <c r="E29" s="45" t="s">
        <v>332</v>
      </c>
      <c r="F29" s="45" t="s">
        <v>1357</v>
      </c>
      <c r="G29" s="45" t="s">
        <v>24</v>
      </c>
      <c r="H29" s="45" t="s">
        <v>1422</v>
      </c>
      <c r="I29" s="45" t="s">
        <v>29</v>
      </c>
      <c r="J29" s="45"/>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52" customFormat="1" ht="30" customHeight="1" spans="1:10">
      <c r="A30" s="45" t="s">
        <v>1420</v>
      </c>
      <c r="B30" s="45" t="s">
        <v>1418</v>
      </c>
      <c r="C30" s="45" t="str">
        <f t="shared" si="0"/>
        <v>乡镇服务中心文秘</v>
      </c>
      <c r="D30" s="45">
        <v>1</v>
      </c>
      <c r="E30" s="45" t="s">
        <v>332</v>
      </c>
      <c r="F30" s="45" t="s">
        <v>1365</v>
      </c>
      <c r="G30" s="45" t="s">
        <v>24</v>
      </c>
      <c r="H30" s="45" t="s">
        <v>1423</v>
      </c>
      <c r="I30" s="45" t="s">
        <v>29</v>
      </c>
      <c r="J30" s="45"/>
    </row>
    <row r="31" s="52" customFormat="1" ht="30" customHeight="1" spans="1:10">
      <c r="A31" s="45" t="s">
        <v>1420</v>
      </c>
      <c r="B31" s="45" t="s">
        <v>1408</v>
      </c>
      <c r="C31" s="45" t="str">
        <f t="shared" si="0"/>
        <v>乡镇服务中心林业技术员</v>
      </c>
      <c r="D31" s="45">
        <v>1</v>
      </c>
      <c r="E31" s="45" t="s">
        <v>332</v>
      </c>
      <c r="F31" s="45" t="s">
        <v>1357</v>
      </c>
      <c r="G31" s="45" t="s">
        <v>24</v>
      </c>
      <c r="H31" s="45" t="s">
        <v>1424</v>
      </c>
      <c r="I31" s="45" t="s">
        <v>29</v>
      </c>
      <c r="J31" s="45"/>
    </row>
    <row r="32" s="52" customFormat="1" ht="30" customHeight="1" spans="1:11">
      <c r="A32" s="45" t="s">
        <v>1425</v>
      </c>
      <c r="B32" s="45" t="s">
        <v>165</v>
      </c>
      <c r="C32" s="45" t="str">
        <f t="shared" si="0"/>
        <v>金华市婺城区人民医院财务</v>
      </c>
      <c r="D32" s="45">
        <v>1</v>
      </c>
      <c r="E32" s="45" t="s">
        <v>332</v>
      </c>
      <c r="F32" s="45" t="s">
        <v>1357</v>
      </c>
      <c r="G32" s="45" t="s">
        <v>24</v>
      </c>
      <c r="H32" s="45" t="s">
        <v>22</v>
      </c>
      <c r="I32" s="45" t="s">
        <v>1426</v>
      </c>
      <c r="J32" s="45" t="s">
        <v>1427</v>
      </c>
      <c r="K32" s="59"/>
    </row>
    <row r="33" s="52" customFormat="1" ht="30" customHeight="1" spans="1:11">
      <c r="A33" s="45" t="s">
        <v>1428</v>
      </c>
      <c r="B33" s="45" t="s">
        <v>165</v>
      </c>
      <c r="C33" s="45" t="str">
        <f t="shared" si="0"/>
        <v>金华市婺城区康复医院财务</v>
      </c>
      <c r="D33" s="45">
        <v>1</v>
      </c>
      <c r="E33" s="45" t="s">
        <v>332</v>
      </c>
      <c r="F33" s="45" t="s">
        <v>1429</v>
      </c>
      <c r="G33" s="45" t="s">
        <v>24</v>
      </c>
      <c r="H33" s="45" t="s">
        <v>22</v>
      </c>
      <c r="I33" s="45" t="s">
        <v>1426</v>
      </c>
      <c r="J33" s="45" t="s">
        <v>1430</v>
      </c>
      <c r="K33" s="59"/>
    </row>
    <row r="34" s="52" customFormat="1" ht="30" customHeight="1" spans="1:10">
      <c r="A34" s="58"/>
      <c r="B34" s="58"/>
      <c r="C34" s="45" t="str">
        <f t="shared" si="0"/>
        <v/>
      </c>
      <c r="D34" s="57">
        <f>SUM(D3:D33)</f>
        <v>35</v>
      </c>
      <c r="E34" s="58"/>
      <c r="F34" s="58"/>
      <c r="G34" s="58"/>
      <c r="H34" s="58"/>
      <c r="I34" s="58"/>
      <c r="J34" s="58"/>
    </row>
    <row r="35" s="52" customFormat="1"/>
    <row r="36" s="52" customFormat="1"/>
    <row r="37" s="52" customFormat="1"/>
    <row r="38" s="52" customFormat="1"/>
    <row r="39" s="52" customFormat="1"/>
    <row r="40" s="52" customFormat="1"/>
    <row r="41" s="52" customFormat="1"/>
    <row r="42" s="52" customFormat="1"/>
    <row r="43" s="52" customFormat="1"/>
    <row r="44" s="52" customFormat="1"/>
    <row r="45" s="52" customFormat="1"/>
    <row r="46" s="52" customFormat="1"/>
    <row r="47" s="52" customFormat="1"/>
    <row r="48" s="52" customFormat="1"/>
    <row r="49" s="52" customFormat="1"/>
    <row r="50" s="52" customFormat="1"/>
    <row r="51" s="52" customFormat="1"/>
    <row r="52" s="52" customFormat="1"/>
    <row r="53" s="52" customFormat="1"/>
    <row r="54" s="52" customFormat="1"/>
    <row r="55" s="52" customFormat="1"/>
    <row r="56" s="52" customFormat="1"/>
    <row r="57" s="52" customFormat="1"/>
    <row r="58" s="52" customFormat="1"/>
    <row r="59" s="52" customFormat="1"/>
    <row r="60" s="52" customFormat="1"/>
    <row r="61" s="52" customFormat="1"/>
    <row r="62" s="52" customFormat="1"/>
    <row r="63" s="52" customFormat="1"/>
    <row r="64" s="52" customFormat="1"/>
    <row r="65" s="52" customFormat="1"/>
    <row r="66" s="53" customFormat="1" spans="1:10">
      <c r="A66" s="60"/>
      <c r="B66" s="52"/>
      <c r="C66" s="52"/>
      <c r="D66" s="52"/>
      <c r="E66" s="52"/>
      <c r="F66" s="60"/>
      <c r="G66" s="60"/>
      <c r="H66" s="60"/>
      <c r="I66" s="60"/>
      <c r="J66" s="61"/>
    </row>
    <row r="67" s="53" customFormat="1" ht="12" spans="1:10">
      <c r="A67" s="60"/>
      <c r="B67" s="60"/>
      <c r="C67" s="60"/>
      <c r="D67" s="60"/>
      <c r="E67" s="60"/>
      <c r="F67" s="60"/>
      <c r="G67" s="60"/>
      <c r="H67" s="60"/>
      <c r="I67" s="60"/>
      <c r="J67" s="61"/>
    </row>
    <row r="68" s="53" customFormat="1" ht="12" spans="1:10">
      <c r="A68" s="60"/>
      <c r="B68" s="60"/>
      <c r="C68" s="60"/>
      <c r="D68" s="60"/>
      <c r="E68" s="60"/>
      <c r="F68" s="60"/>
      <c r="G68" s="60"/>
      <c r="H68" s="60"/>
      <c r="I68" s="60"/>
      <c r="J68" s="61"/>
    </row>
    <row r="69" s="53" customFormat="1" ht="12" spans="1:10">
      <c r="A69" s="60"/>
      <c r="B69" s="60"/>
      <c r="C69" s="60"/>
      <c r="D69" s="60"/>
      <c r="E69" s="60"/>
      <c r="F69" s="60"/>
      <c r="G69" s="60"/>
      <c r="H69" s="60"/>
      <c r="I69" s="60"/>
      <c r="J69" s="61"/>
    </row>
    <row r="70" s="53" customFormat="1" ht="12" spans="1:10">
      <c r="A70" s="60"/>
      <c r="B70" s="60"/>
      <c r="C70" s="60"/>
      <c r="D70" s="60"/>
      <c r="E70" s="60"/>
      <c r="F70" s="60"/>
      <c r="G70" s="60"/>
      <c r="H70" s="60"/>
      <c r="I70" s="60"/>
      <c r="J70" s="61"/>
    </row>
  </sheetData>
  <mergeCells count="1">
    <mergeCell ref="A1:J1"/>
  </mergeCells>
  <pageMargins left="0.63" right="0.6" top="0.8" bottom="0.78" header="0.47" footer="0.51"/>
  <pageSetup paperSize="9" orientation="landscape" horizontalDpi="600" verticalDpi="600"/>
  <headerFooter alignWithMargins="0" scaleWithDoc="0">
    <oddFooter>&amp;C第 &amp;P 页</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9"/>
  <sheetViews>
    <sheetView zoomScale="85" zoomScaleNormal="85" workbookViewId="0">
      <pane ySplit="2" topLeftCell="A57" activePane="bottomLeft" state="frozen"/>
      <selection/>
      <selection pane="bottomLeft" activeCell="J60" sqref="J60"/>
    </sheetView>
  </sheetViews>
  <sheetFormatPr defaultColWidth="9" defaultRowHeight="13.5"/>
  <cols>
    <col min="1" max="1" width="6.46666666666667" style="38" customWidth="1"/>
    <col min="2" max="3" width="23.675" style="38" customWidth="1"/>
    <col min="4" max="4" width="16.4666666666667" style="38" customWidth="1"/>
    <col min="5" max="6" width="10.625" style="38" customWidth="1"/>
    <col min="7" max="7" width="8.08333333333333" style="39" customWidth="1"/>
    <col min="8" max="8" width="6.75833333333333" style="38" customWidth="1"/>
    <col min="9" max="9" width="10.625" style="38" customWidth="1"/>
    <col min="10" max="10" width="51.1666666666667" style="38" customWidth="1"/>
    <col min="11" max="11" width="18.375" style="38" customWidth="1"/>
    <col min="12" max="12" width="10.625" style="38" customWidth="1"/>
    <col min="13" max="16384" width="9" style="38"/>
  </cols>
  <sheetData>
    <row r="1" ht="30" customHeight="1" spans="1:12">
      <c r="A1" s="40" t="s">
        <v>1431</v>
      </c>
      <c r="B1" s="40"/>
      <c r="C1" s="40"/>
      <c r="D1" s="40"/>
      <c r="E1" s="40"/>
      <c r="F1" s="40"/>
      <c r="G1" s="40"/>
      <c r="H1" s="40"/>
      <c r="I1" s="40"/>
      <c r="J1" s="40"/>
      <c r="K1" s="40"/>
      <c r="L1" s="39"/>
    </row>
    <row r="2" ht="30" customHeight="1" spans="1:12">
      <c r="A2" s="41" t="s">
        <v>1432</v>
      </c>
      <c r="B2" s="42" t="s">
        <v>2</v>
      </c>
      <c r="C2" s="42" t="s">
        <v>3</v>
      </c>
      <c r="D2" s="42" t="s">
        <v>5</v>
      </c>
      <c r="E2" s="41" t="s">
        <v>1433</v>
      </c>
      <c r="F2" s="41" t="s">
        <v>1434</v>
      </c>
      <c r="G2" s="41" t="s">
        <v>484</v>
      </c>
      <c r="H2" s="41" t="s">
        <v>1435</v>
      </c>
      <c r="I2" s="41" t="s">
        <v>1436</v>
      </c>
      <c r="J2" s="42" t="s">
        <v>10</v>
      </c>
      <c r="K2" s="42" t="s">
        <v>1437</v>
      </c>
      <c r="L2" s="41" t="s">
        <v>1438</v>
      </c>
    </row>
    <row r="3" s="37" customFormat="1" ht="30" customHeight="1" spans="1:12">
      <c r="A3" s="43">
        <v>1</v>
      </c>
      <c r="B3" s="43" t="s">
        <v>1439</v>
      </c>
      <c r="C3" s="43" t="s">
        <v>1440</v>
      </c>
      <c r="D3" s="43" t="s">
        <v>353</v>
      </c>
      <c r="E3" s="43" t="s">
        <v>1441</v>
      </c>
      <c r="F3" s="43" t="s">
        <v>1442</v>
      </c>
      <c r="G3" s="43">
        <v>1</v>
      </c>
      <c r="H3" s="43"/>
      <c r="I3" s="45" t="s">
        <v>332</v>
      </c>
      <c r="J3" s="45" t="s">
        <v>1443</v>
      </c>
      <c r="K3" s="43"/>
      <c r="L3" s="51" t="s">
        <v>1444</v>
      </c>
    </row>
    <row r="4" s="37" customFormat="1" ht="30" customHeight="1" spans="1:17">
      <c r="A4" s="43">
        <v>2</v>
      </c>
      <c r="B4" s="44" t="s">
        <v>1445</v>
      </c>
      <c r="C4" s="43" t="s">
        <v>1446</v>
      </c>
      <c r="D4" s="45" t="s">
        <v>1098</v>
      </c>
      <c r="E4" s="43" t="s">
        <v>1441</v>
      </c>
      <c r="F4" s="43" t="s">
        <v>1442</v>
      </c>
      <c r="G4" s="43">
        <v>1</v>
      </c>
      <c r="H4" s="43"/>
      <c r="I4" s="45" t="s">
        <v>332</v>
      </c>
      <c r="J4" s="45" t="s">
        <v>1447</v>
      </c>
      <c r="K4" s="45" t="s">
        <v>1448</v>
      </c>
      <c r="L4" s="51" t="s">
        <v>1449</v>
      </c>
      <c r="M4"/>
      <c r="N4"/>
      <c r="O4"/>
      <c r="P4"/>
      <c r="Q4"/>
    </row>
    <row r="5" s="37" customFormat="1" ht="30" customHeight="1" spans="1:17">
      <c r="A5" s="43">
        <v>3</v>
      </c>
      <c r="B5" s="46"/>
      <c r="C5" s="43" t="s">
        <v>1446</v>
      </c>
      <c r="D5" s="45" t="s">
        <v>1101</v>
      </c>
      <c r="E5" s="43" t="s">
        <v>1441</v>
      </c>
      <c r="F5" s="43" t="s">
        <v>1442</v>
      </c>
      <c r="G5" s="43">
        <v>1</v>
      </c>
      <c r="H5" s="43"/>
      <c r="I5" s="45" t="s">
        <v>332</v>
      </c>
      <c r="J5" s="45" t="s">
        <v>1447</v>
      </c>
      <c r="K5" s="45" t="s">
        <v>1450</v>
      </c>
      <c r="L5" s="51" t="s">
        <v>1449</v>
      </c>
      <c r="M5"/>
      <c r="N5"/>
      <c r="O5"/>
      <c r="P5"/>
      <c r="Q5"/>
    </row>
    <row r="6" s="37" customFormat="1" ht="30" customHeight="1" spans="1:17">
      <c r="A6" s="43">
        <v>4</v>
      </c>
      <c r="B6" s="43" t="s">
        <v>1451</v>
      </c>
      <c r="C6" s="43" t="s">
        <v>1452</v>
      </c>
      <c r="D6" s="43" t="s">
        <v>353</v>
      </c>
      <c r="E6" s="43" t="s">
        <v>1441</v>
      </c>
      <c r="F6" s="43" t="s">
        <v>1442</v>
      </c>
      <c r="G6" s="43">
        <v>1</v>
      </c>
      <c r="H6" s="43"/>
      <c r="I6" s="45" t="s">
        <v>1453</v>
      </c>
      <c r="J6" s="45" t="s">
        <v>1323</v>
      </c>
      <c r="K6" s="43" t="s">
        <v>1454</v>
      </c>
      <c r="L6" s="51" t="s">
        <v>1455</v>
      </c>
      <c r="M6"/>
      <c r="N6"/>
      <c r="O6"/>
      <c r="P6"/>
      <c r="Q6"/>
    </row>
    <row r="7" s="37" customFormat="1" ht="30" customHeight="1" spans="1:17">
      <c r="A7" s="43">
        <v>5</v>
      </c>
      <c r="B7" s="43" t="s">
        <v>1456</v>
      </c>
      <c r="C7" s="43" t="s">
        <v>1457</v>
      </c>
      <c r="D7" s="43" t="s">
        <v>353</v>
      </c>
      <c r="E7" s="43" t="s">
        <v>1441</v>
      </c>
      <c r="F7" s="43" t="s">
        <v>1442</v>
      </c>
      <c r="G7" s="43">
        <v>1</v>
      </c>
      <c r="H7" s="43"/>
      <c r="I7" s="45" t="s">
        <v>332</v>
      </c>
      <c r="J7" s="45" t="s">
        <v>1458</v>
      </c>
      <c r="K7" s="43"/>
      <c r="L7" s="51" t="s">
        <v>1459</v>
      </c>
      <c r="M7"/>
      <c r="N7"/>
      <c r="O7"/>
      <c r="P7"/>
      <c r="Q7"/>
    </row>
    <row r="8" s="37" customFormat="1" ht="30" customHeight="1" spans="1:17">
      <c r="A8" s="43">
        <v>6</v>
      </c>
      <c r="B8" s="43" t="s">
        <v>1460</v>
      </c>
      <c r="C8" s="43" t="s">
        <v>1461</v>
      </c>
      <c r="D8" s="45" t="s">
        <v>353</v>
      </c>
      <c r="E8" s="43" t="s">
        <v>1441</v>
      </c>
      <c r="F8" s="43" t="s">
        <v>1442</v>
      </c>
      <c r="G8" s="43">
        <v>1</v>
      </c>
      <c r="H8" s="43"/>
      <c r="I8" s="45" t="s">
        <v>332</v>
      </c>
      <c r="J8" s="45" t="s">
        <v>1462</v>
      </c>
      <c r="K8" s="43"/>
      <c r="L8" s="51" t="s">
        <v>1463</v>
      </c>
      <c r="M8"/>
      <c r="N8"/>
      <c r="O8"/>
      <c r="P8"/>
      <c r="Q8"/>
    </row>
    <row r="9" s="37" customFormat="1" ht="30" customHeight="1" spans="1:17">
      <c r="A9" s="43">
        <v>7</v>
      </c>
      <c r="B9" s="44" t="s">
        <v>1464</v>
      </c>
      <c r="C9" s="43" t="s">
        <v>1465</v>
      </c>
      <c r="D9" s="43" t="s">
        <v>1098</v>
      </c>
      <c r="E9" s="43" t="s">
        <v>1441</v>
      </c>
      <c r="F9" s="43" t="s">
        <v>1442</v>
      </c>
      <c r="G9" s="43">
        <v>1</v>
      </c>
      <c r="H9" s="43"/>
      <c r="I9" s="45" t="s">
        <v>332</v>
      </c>
      <c r="J9" s="45" t="s">
        <v>1466</v>
      </c>
      <c r="K9" s="43"/>
      <c r="L9" s="51" t="s">
        <v>1467</v>
      </c>
      <c r="M9" s="9" t="s">
        <v>47</v>
      </c>
      <c r="N9" s="9"/>
      <c r="O9"/>
      <c r="P9"/>
      <c r="Q9"/>
    </row>
    <row r="10" s="37" customFormat="1" ht="30" customHeight="1" spans="1:12">
      <c r="A10" s="43">
        <v>8</v>
      </c>
      <c r="B10" s="47"/>
      <c r="C10" s="43" t="s">
        <v>1465</v>
      </c>
      <c r="D10" s="43" t="s">
        <v>1101</v>
      </c>
      <c r="E10" s="43" t="s">
        <v>1441</v>
      </c>
      <c r="F10" s="43" t="s">
        <v>1442</v>
      </c>
      <c r="G10" s="43">
        <v>1</v>
      </c>
      <c r="H10" s="43"/>
      <c r="I10" s="45" t="s">
        <v>332</v>
      </c>
      <c r="J10" s="45" t="s">
        <v>1468</v>
      </c>
      <c r="K10" s="43"/>
      <c r="L10" s="51" t="s">
        <v>1467</v>
      </c>
    </row>
    <row r="11" s="37" customFormat="1" ht="30" customHeight="1" spans="1:12">
      <c r="A11" s="43">
        <v>9</v>
      </c>
      <c r="B11" s="46"/>
      <c r="C11" s="43" t="s">
        <v>1469</v>
      </c>
      <c r="D11" s="43" t="s">
        <v>353</v>
      </c>
      <c r="E11" s="43" t="s">
        <v>1441</v>
      </c>
      <c r="F11" s="43" t="s">
        <v>1442</v>
      </c>
      <c r="G11" s="43">
        <v>1</v>
      </c>
      <c r="H11" s="43"/>
      <c r="I11" s="45" t="s">
        <v>332</v>
      </c>
      <c r="J11" s="45" t="s">
        <v>1323</v>
      </c>
      <c r="K11" s="43"/>
      <c r="L11" s="51" t="s">
        <v>1467</v>
      </c>
    </row>
    <row r="12" s="37" customFormat="1" ht="30" customHeight="1" spans="1:12">
      <c r="A12" s="43">
        <v>10</v>
      </c>
      <c r="B12" s="48" t="s">
        <v>1470</v>
      </c>
      <c r="C12" s="45" t="s">
        <v>1471</v>
      </c>
      <c r="D12" s="43" t="s">
        <v>353</v>
      </c>
      <c r="E12" s="43" t="s">
        <v>1441</v>
      </c>
      <c r="F12" s="43" t="s">
        <v>1442</v>
      </c>
      <c r="G12" s="43">
        <v>1</v>
      </c>
      <c r="H12" s="43"/>
      <c r="I12" s="45" t="s">
        <v>332</v>
      </c>
      <c r="J12" s="45" t="s">
        <v>1472</v>
      </c>
      <c r="K12" s="43"/>
      <c r="L12" s="51" t="s">
        <v>1473</v>
      </c>
    </row>
    <row r="13" s="37" customFormat="1" ht="30" customHeight="1" spans="1:12">
      <c r="A13" s="43">
        <v>11</v>
      </c>
      <c r="B13" s="49"/>
      <c r="C13" s="45" t="s">
        <v>1474</v>
      </c>
      <c r="D13" s="43" t="s">
        <v>353</v>
      </c>
      <c r="E13" s="43" t="s">
        <v>1441</v>
      </c>
      <c r="F13" s="43" t="s">
        <v>1442</v>
      </c>
      <c r="G13" s="43">
        <v>2</v>
      </c>
      <c r="H13" s="43"/>
      <c r="I13" s="45" t="s">
        <v>332</v>
      </c>
      <c r="J13" s="45" t="s">
        <v>1475</v>
      </c>
      <c r="K13" s="43"/>
      <c r="L13" s="51" t="s">
        <v>1476</v>
      </c>
    </row>
    <row r="14" s="37" customFormat="1" ht="30" customHeight="1" spans="1:12">
      <c r="A14" s="43">
        <v>12</v>
      </c>
      <c r="B14" s="49"/>
      <c r="C14" s="45" t="s">
        <v>1477</v>
      </c>
      <c r="D14" s="43" t="s">
        <v>353</v>
      </c>
      <c r="E14" s="43" t="s">
        <v>1478</v>
      </c>
      <c r="F14" s="43" t="s">
        <v>1479</v>
      </c>
      <c r="G14" s="43">
        <v>1</v>
      </c>
      <c r="H14" s="43"/>
      <c r="I14" s="45" t="s">
        <v>332</v>
      </c>
      <c r="J14" s="45" t="s">
        <v>1475</v>
      </c>
      <c r="K14" s="43"/>
      <c r="L14" s="51" t="s">
        <v>1480</v>
      </c>
    </row>
    <row r="15" s="37" customFormat="1" ht="30" customHeight="1" spans="1:12">
      <c r="A15" s="43">
        <v>13</v>
      </c>
      <c r="B15" s="49"/>
      <c r="C15" s="45" t="s">
        <v>1481</v>
      </c>
      <c r="D15" s="43" t="s">
        <v>1482</v>
      </c>
      <c r="E15" s="43" t="s">
        <v>1441</v>
      </c>
      <c r="F15" s="43" t="s">
        <v>1442</v>
      </c>
      <c r="G15" s="43">
        <v>1</v>
      </c>
      <c r="H15" s="43"/>
      <c r="I15" s="45" t="s">
        <v>332</v>
      </c>
      <c r="J15" s="45" t="s">
        <v>1483</v>
      </c>
      <c r="K15" s="43"/>
      <c r="L15" s="51" t="s">
        <v>1484</v>
      </c>
    </row>
    <row r="16" s="37" customFormat="1" ht="58" customHeight="1" spans="1:12">
      <c r="A16" s="43">
        <v>14</v>
      </c>
      <c r="B16" s="49"/>
      <c r="C16" s="45" t="s">
        <v>1481</v>
      </c>
      <c r="D16" s="43" t="s">
        <v>1485</v>
      </c>
      <c r="E16" s="43" t="s">
        <v>1441</v>
      </c>
      <c r="F16" s="43" t="s">
        <v>1442</v>
      </c>
      <c r="G16" s="43">
        <v>1</v>
      </c>
      <c r="H16" s="43"/>
      <c r="I16" s="45" t="s">
        <v>332</v>
      </c>
      <c r="J16" s="43" t="s">
        <v>1486</v>
      </c>
      <c r="K16" s="43"/>
      <c r="L16" s="51" t="s">
        <v>1484</v>
      </c>
    </row>
    <row r="17" s="37" customFormat="1" ht="58" customHeight="1" spans="1:12">
      <c r="A17" s="43">
        <v>15</v>
      </c>
      <c r="B17" s="50"/>
      <c r="C17" s="43" t="s">
        <v>1487</v>
      </c>
      <c r="D17" s="43" t="s">
        <v>353</v>
      </c>
      <c r="E17" s="45" t="s">
        <v>1441</v>
      </c>
      <c r="F17" s="43" t="s">
        <v>1442</v>
      </c>
      <c r="G17" s="43">
        <v>2</v>
      </c>
      <c r="H17" s="43"/>
      <c r="I17" s="45" t="s">
        <v>332</v>
      </c>
      <c r="J17" s="45" t="s">
        <v>1488</v>
      </c>
      <c r="K17" s="43"/>
      <c r="L17" s="51" t="s">
        <v>1489</v>
      </c>
    </row>
    <row r="18" s="37" customFormat="1" ht="30" customHeight="1" spans="1:12">
      <c r="A18" s="43">
        <v>16</v>
      </c>
      <c r="B18" s="44" t="s">
        <v>1490</v>
      </c>
      <c r="C18" s="43" t="s">
        <v>1491</v>
      </c>
      <c r="D18" s="43" t="s">
        <v>1418</v>
      </c>
      <c r="E18" s="43" t="s">
        <v>1441</v>
      </c>
      <c r="F18" s="43" t="s">
        <v>1442</v>
      </c>
      <c r="G18" s="43">
        <v>1</v>
      </c>
      <c r="H18" s="43"/>
      <c r="I18" s="45" t="s">
        <v>332</v>
      </c>
      <c r="J18" s="45" t="s">
        <v>1492</v>
      </c>
      <c r="K18" s="43"/>
      <c r="L18" s="51" t="s">
        <v>1493</v>
      </c>
    </row>
    <row r="19" s="37" customFormat="1" ht="62" customHeight="1" spans="1:12">
      <c r="A19" s="43">
        <v>17</v>
      </c>
      <c r="B19" s="46"/>
      <c r="C19" s="43" t="s">
        <v>1491</v>
      </c>
      <c r="D19" s="45" t="s">
        <v>1494</v>
      </c>
      <c r="E19" s="43" t="s">
        <v>1441</v>
      </c>
      <c r="F19" s="43" t="s">
        <v>1442</v>
      </c>
      <c r="G19" s="43">
        <v>1</v>
      </c>
      <c r="H19" s="43"/>
      <c r="I19" s="45" t="s">
        <v>1453</v>
      </c>
      <c r="J19" s="45" t="s">
        <v>1495</v>
      </c>
      <c r="K19" s="43"/>
      <c r="L19" s="51" t="s">
        <v>1493</v>
      </c>
    </row>
    <row r="20" s="37" customFormat="1" ht="62" customHeight="1" spans="1:12">
      <c r="A20" s="43">
        <v>18</v>
      </c>
      <c r="B20" s="44" t="s">
        <v>1496</v>
      </c>
      <c r="C20" s="43" t="s">
        <v>1497</v>
      </c>
      <c r="D20" s="43" t="s">
        <v>1498</v>
      </c>
      <c r="E20" s="43" t="s">
        <v>1441</v>
      </c>
      <c r="F20" s="43" t="s">
        <v>1442</v>
      </c>
      <c r="G20" s="43">
        <v>1</v>
      </c>
      <c r="H20" s="43"/>
      <c r="I20" s="45" t="s">
        <v>332</v>
      </c>
      <c r="J20" s="43" t="s">
        <v>1499</v>
      </c>
      <c r="K20" s="43"/>
      <c r="L20" s="51" t="s">
        <v>1500</v>
      </c>
    </row>
    <row r="21" s="37" customFormat="1" ht="30" customHeight="1" spans="1:12">
      <c r="A21" s="43">
        <v>19</v>
      </c>
      <c r="B21" s="47"/>
      <c r="C21" s="43" t="s">
        <v>1501</v>
      </c>
      <c r="D21" s="43" t="s">
        <v>165</v>
      </c>
      <c r="E21" s="43" t="s">
        <v>1441</v>
      </c>
      <c r="F21" s="43" t="s">
        <v>1442</v>
      </c>
      <c r="G21" s="43">
        <v>1</v>
      </c>
      <c r="H21" s="43"/>
      <c r="I21" s="45" t="s">
        <v>332</v>
      </c>
      <c r="J21" s="45" t="s">
        <v>1502</v>
      </c>
      <c r="K21" s="43"/>
      <c r="L21" s="51" t="s">
        <v>1503</v>
      </c>
    </row>
    <row r="22" s="37" customFormat="1" ht="52" customHeight="1" spans="1:12">
      <c r="A22" s="43">
        <v>20</v>
      </c>
      <c r="B22" s="47"/>
      <c r="C22" s="43" t="s">
        <v>1504</v>
      </c>
      <c r="D22" s="43" t="s">
        <v>1505</v>
      </c>
      <c r="E22" s="43" t="s">
        <v>1441</v>
      </c>
      <c r="F22" s="43" t="s">
        <v>1442</v>
      </c>
      <c r="G22" s="43">
        <v>1</v>
      </c>
      <c r="H22" s="43">
        <v>1</v>
      </c>
      <c r="I22" s="45" t="s">
        <v>1453</v>
      </c>
      <c r="J22" s="43" t="s">
        <v>1506</v>
      </c>
      <c r="K22" s="45" t="s">
        <v>1507</v>
      </c>
      <c r="L22" s="51" t="s">
        <v>1508</v>
      </c>
    </row>
    <row r="23" s="37" customFormat="1" ht="71" customHeight="1" spans="1:12">
      <c r="A23" s="43">
        <v>21</v>
      </c>
      <c r="B23" s="47"/>
      <c r="C23" s="43" t="s">
        <v>1509</v>
      </c>
      <c r="D23" s="43" t="s">
        <v>1510</v>
      </c>
      <c r="E23" s="43" t="s">
        <v>1441</v>
      </c>
      <c r="F23" s="43" t="s">
        <v>1442</v>
      </c>
      <c r="G23" s="43">
        <v>1</v>
      </c>
      <c r="H23" s="43"/>
      <c r="I23" s="45" t="s">
        <v>1453</v>
      </c>
      <c r="J23" s="43" t="s">
        <v>1511</v>
      </c>
      <c r="K23" s="43"/>
      <c r="L23" s="51">
        <v>15757959606</v>
      </c>
    </row>
    <row r="24" s="37" customFormat="1" ht="52" customHeight="1" spans="1:12">
      <c r="A24" s="43">
        <v>22</v>
      </c>
      <c r="B24" s="47"/>
      <c r="C24" s="43" t="s">
        <v>1512</v>
      </c>
      <c r="D24" s="43" t="s">
        <v>18</v>
      </c>
      <c r="E24" s="43" t="s">
        <v>1478</v>
      </c>
      <c r="F24" s="43" t="s">
        <v>1479</v>
      </c>
      <c r="G24" s="43">
        <v>1</v>
      </c>
      <c r="H24" s="43"/>
      <c r="I24" s="45" t="s">
        <v>1453</v>
      </c>
      <c r="J24" s="43" t="s">
        <v>1513</v>
      </c>
      <c r="K24" s="43"/>
      <c r="L24" s="51" t="s">
        <v>1514</v>
      </c>
    </row>
    <row r="25" s="37" customFormat="1" ht="52" customHeight="1" spans="1:12">
      <c r="A25" s="43">
        <v>23</v>
      </c>
      <c r="B25" s="47"/>
      <c r="C25" s="43" t="s">
        <v>1515</v>
      </c>
      <c r="D25" s="43" t="s">
        <v>18</v>
      </c>
      <c r="E25" s="43" t="s">
        <v>1478</v>
      </c>
      <c r="F25" s="43" t="s">
        <v>1479</v>
      </c>
      <c r="G25" s="43">
        <v>1</v>
      </c>
      <c r="H25" s="43"/>
      <c r="I25" s="45" t="s">
        <v>1453</v>
      </c>
      <c r="J25" s="43" t="s">
        <v>1513</v>
      </c>
      <c r="K25" s="45" t="s">
        <v>1516</v>
      </c>
      <c r="L25" s="51" t="s">
        <v>1517</v>
      </c>
    </row>
    <row r="26" s="37" customFormat="1" ht="107" customHeight="1" spans="1:12">
      <c r="A26" s="43">
        <v>24</v>
      </c>
      <c r="B26" s="47"/>
      <c r="C26" s="43" t="s">
        <v>1515</v>
      </c>
      <c r="D26" s="43" t="s">
        <v>1510</v>
      </c>
      <c r="E26" s="43" t="s">
        <v>1478</v>
      </c>
      <c r="F26" s="43" t="s">
        <v>1479</v>
      </c>
      <c r="G26" s="43">
        <v>2</v>
      </c>
      <c r="H26" s="43"/>
      <c r="I26" s="45" t="s">
        <v>1453</v>
      </c>
      <c r="J26" s="45" t="s">
        <v>1518</v>
      </c>
      <c r="K26" s="45" t="s">
        <v>1519</v>
      </c>
      <c r="L26" s="51" t="s">
        <v>1517</v>
      </c>
    </row>
    <row r="27" s="37" customFormat="1" ht="30" customHeight="1" spans="1:12">
      <c r="A27" s="43">
        <v>25</v>
      </c>
      <c r="B27" s="47"/>
      <c r="C27" s="43" t="s">
        <v>1515</v>
      </c>
      <c r="D27" s="43" t="s">
        <v>353</v>
      </c>
      <c r="E27" s="43" t="s">
        <v>1478</v>
      </c>
      <c r="F27" s="43" t="s">
        <v>1479</v>
      </c>
      <c r="G27" s="43">
        <v>1</v>
      </c>
      <c r="H27" s="43"/>
      <c r="I27" s="45" t="s">
        <v>332</v>
      </c>
      <c r="J27" s="45" t="s">
        <v>1323</v>
      </c>
      <c r="K27" s="43"/>
      <c r="L27" s="51" t="s">
        <v>1517</v>
      </c>
    </row>
    <row r="28" s="37" customFormat="1" ht="97" customHeight="1" spans="1:12">
      <c r="A28" s="43">
        <v>26</v>
      </c>
      <c r="B28" s="46"/>
      <c r="C28" s="43" t="s">
        <v>1520</v>
      </c>
      <c r="D28" s="43" t="s">
        <v>1510</v>
      </c>
      <c r="E28" s="43" t="s">
        <v>1478</v>
      </c>
      <c r="F28" s="43" t="s">
        <v>1479</v>
      </c>
      <c r="G28" s="43">
        <v>1</v>
      </c>
      <c r="H28" s="43"/>
      <c r="I28" s="45" t="s">
        <v>1453</v>
      </c>
      <c r="J28" s="45" t="s">
        <v>1518</v>
      </c>
      <c r="K28" s="45" t="s">
        <v>1519</v>
      </c>
      <c r="L28" s="51" t="s">
        <v>1521</v>
      </c>
    </row>
    <row r="29" s="37" customFormat="1" ht="30" customHeight="1" spans="1:12">
      <c r="A29" s="43">
        <v>27</v>
      </c>
      <c r="B29" s="44" t="s">
        <v>1522</v>
      </c>
      <c r="C29" s="43" t="s">
        <v>1523</v>
      </c>
      <c r="D29" s="43" t="s">
        <v>18</v>
      </c>
      <c r="E29" s="43" t="s">
        <v>1441</v>
      </c>
      <c r="F29" s="43" t="s">
        <v>1442</v>
      </c>
      <c r="G29" s="43">
        <v>1</v>
      </c>
      <c r="H29" s="43"/>
      <c r="I29" s="45" t="s">
        <v>332</v>
      </c>
      <c r="J29" s="45" t="s">
        <v>1524</v>
      </c>
      <c r="K29" s="43"/>
      <c r="L29" s="51" t="s">
        <v>1525</v>
      </c>
    </row>
    <row r="30" s="37" customFormat="1" ht="30" customHeight="1" spans="1:12">
      <c r="A30" s="43">
        <v>28</v>
      </c>
      <c r="B30" s="47"/>
      <c r="C30" s="43" t="s">
        <v>1523</v>
      </c>
      <c r="D30" s="43" t="s">
        <v>1418</v>
      </c>
      <c r="E30" s="43" t="s">
        <v>1441</v>
      </c>
      <c r="F30" s="43" t="s">
        <v>1442</v>
      </c>
      <c r="G30" s="43">
        <v>1</v>
      </c>
      <c r="H30" s="43"/>
      <c r="I30" s="45" t="s">
        <v>332</v>
      </c>
      <c r="J30" s="45" t="s">
        <v>1526</v>
      </c>
      <c r="K30" s="43"/>
      <c r="L30" s="51" t="s">
        <v>1525</v>
      </c>
    </row>
    <row r="31" s="37" customFormat="1" ht="30" customHeight="1" spans="1:12">
      <c r="A31" s="43">
        <v>29</v>
      </c>
      <c r="B31" s="47"/>
      <c r="C31" s="43" t="s">
        <v>1523</v>
      </c>
      <c r="D31" s="45" t="s">
        <v>353</v>
      </c>
      <c r="E31" s="43" t="s">
        <v>1441</v>
      </c>
      <c r="F31" s="43" t="s">
        <v>1442</v>
      </c>
      <c r="G31" s="43">
        <v>1</v>
      </c>
      <c r="H31" s="43">
        <v>1</v>
      </c>
      <c r="I31" s="45" t="s">
        <v>332</v>
      </c>
      <c r="J31" s="45" t="s">
        <v>1323</v>
      </c>
      <c r="K31" s="45" t="s">
        <v>1507</v>
      </c>
      <c r="L31" s="51" t="s">
        <v>1525</v>
      </c>
    </row>
    <row r="32" s="37" customFormat="1" ht="30" customHeight="1" spans="1:12">
      <c r="A32" s="43">
        <v>30</v>
      </c>
      <c r="B32" s="47"/>
      <c r="C32" s="43" t="s">
        <v>1527</v>
      </c>
      <c r="D32" s="43" t="s">
        <v>353</v>
      </c>
      <c r="E32" s="43" t="s">
        <v>1441</v>
      </c>
      <c r="F32" s="43" t="s">
        <v>1442</v>
      </c>
      <c r="G32" s="43">
        <v>2</v>
      </c>
      <c r="H32" s="43"/>
      <c r="I32" s="45" t="s">
        <v>332</v>
      </c>
      <c r="J32" s="45" t="s">
        <v>1528</v>
      </c>
      <c r="K32" s="43"/>
      <c r="L32" s="51" t="s">
        <v>1529</v>
      </c>
    </row>
    <row r="33" s="37" customFormat="1" ht="30" customHeight="1" spans="1:12">
      <c r="A33" s="43">
        <v>31</v>
      </c>
      <c r="B33" s="46"/>
      <c r="C33" s="43" t="s">
        <v>1527</v>
      </c>
      <c r="D33" s="43" t="s">
        <v>165</v>
      </c>
      <c r="E33" s="43" t="s">
        <v>1441</v>
      </c>
      <c r="F33" s="43" t="s">
        <v>1442</v>
      </c>
      <c r="G33" s="43">
        <v>1</v>
      </c>
      <c r="H33" s="43"/>
      <c r="I33" s="45" t="s">
        <v>332</v>
      </c>
      <c r="J33" s="45" t="s">
        <v>1530</v>
      </c>
      <c r="K33" s="43"/>
      <c r="L33" s="51" t="s">
        <v>1529</v>
      </c>
    </row>
    <row r="34" s="37" customFormat="1" ht="30" customHeight="1" spans="1:12">
      <c r="A34" s="43">
        <v>32</v>
      </c>
      <c r="B34" s="43" t="s">
        <v>1531</v>
      </c>
      <c r="C34" s="43" t="s">
        <v>1532</v>
      </c>
      <c r="D34" s="43" t="s">
        <v>353</v>
      </c>
      <c r="E34" s="45" t="s">
        <v>1441</v>
      </c>
      <c r="F34" s="43" t="s">
        <v>1442</v>
      </c>
      <c r="G34" s="43">
        <v>2</v>
      </c>
      <c r="H34" s="43"/>
      <c r="I34" s="45" t="s">
        <v>332</v>
      </c>
      <c r="J34" s="45" t="s">
        <v>1323</v>
      </c>
      <c r="K34" s="43"/>
      <c r="L34" s="51" t="s">
        <v>1533</v>
      </c>
    </row>
    <row r="35" s="37" customFormat="1" ht="30" customHeight="1" spans="1:12">
      <c r="A35" s="43">
        <v>33</v>
      </c>
      <c r="B35" s="43" t="s">
        <v>1534</v>
      </c>
      <c r="C35" s="43" t="s">
        <v>1535</v>
      </c>
      <c r="D35" s="45" t="s">
        <v>353</v>
      </c>
      <c r="E35" s="45" t="s">
        <v>1441</v>
      </c>
      <c r="F35" s="43" t="s">
        <v>1442</v>
      </c>
      <c r="G35" s="43">
        <v>1</v>
      </c>
      <c r="H35" s="43"/>
      <c r="I35" s="45" t="s">
        <v>332</v>
      </c>
      <c r="J35" s="45" t="s">
        <v>1536</v>
      </c>
      <c r="K35" s="43"/>
      <c r="L35" s="51" t="s">
        <v>1537</v>
      </c>
    </row>
    <row r="36" s="37" customFormat="1" ht="30" customHeight="1" spans="1:12">
      <c r="A36" s="43">
        <v>34</v>
      </c>
      <c r="B36" s="43" t="s">
        <v>1538</v>
      </c>
      <c r="C36" s="43" t="s">
        <v>1539</v>
      </c>
      <c r="D36" s="43" t="s">
        <v>165</v>
      </c>
      <c r="E36" s="45" t="s">
        <v>1478</v>
      </c>
      <c r="F36" s="43" t="s">
        <v>1540</v>
      </c>
      <c r="G36" s="43">
        <v>1</v>
      </c>
      <c r="H36" s="43"/>
      <c r="I36" s="45" t="s">
        <v>332</v>
      </c>
      <c r="J36" s="45" t="s">
        <v>1541</v>
      </c>
      <c r="K36" s="43" t="s">
        <v>1542</v>
      </c>
      <c r="L36" s="51" t="s">
        <v>1543</v>
      </c>
    </row>
    <row r="37" s="37" customFormat="1" ht="30" customHeight="1" spans="1:12">
      <c r="A37" s="43">
        <v>35</v>
      </c>
      <c r="B37" s="43" t="s">
        <v>1544</v>
      </c>
      <c r="C37" s="43" t="s">
        <v>1545</v>
      </c>
      <c r="D37" s="43" t="s">
        <v>353</v>
      </c>
      <c r="E37" s="45" t="s">
        <v>1441</v>
      </c>
      <c r="F37" s="43" t="s">
        <v>1442</v>
      </c>
      <c r="G37" s="43">
        <v>1</v>
      </c>
      <c r="H37" s="43"/>
      <c r="I37" s="45" t="s">
        <v>332</v>
      </c>
      <c r="J37" s="45" t="s">
        <v>1546</v>
      </c>
      <c r="K37" s="43"/>
      <c r="L37" s="51" t="s">
        <v>1547</v>
      </c>
    </row>
    <row r="38" s="37" customFormat="1" ht="30" customHeight="1" spans="1:12">
      <c r="A38" s="43">
        <v>36</v>
      </c>
      <c r="B38" s="44" t="s">
        <v>1548</v>
      </c>
      <c r="C38" s="43" t="s">
        <v>1549</v>
      </c>
      <c r="D38" s="43" t="s">
        <v>1550</v>
      </c>
      <c r="E38" s="43" t="s">
        <v>1441</v>
      </c>
      <c r="F38" s="43" t="s">
        <v>1442</v>
      </c>
      <c r="G38" s="43">
        <v>1</v>
      </c>
      <c r="H38" s="43"/>
      <c r="I38" s="45" t="s">
        <v>332</v>
      </c>
      <c r="J38" s="45" t="s">
        <v>1551</v>
      </c>
      <c r="K38" s="43"/>
      <c r="L38" s="51" t="s">
        <v>1552</v>
      </c>
    </row>
    <row r="39" s="37" customFormat="1" ht="30" customHeight="1" spans="1:12">
      <c r="A39" s="43">
        <v>37</v>
      </c>
      <c r="B39" s="47"/>
      <c r="C39" s="43" t="s">
        <v>1553</v>
      </c>
      <c r="D39" s="43" t="s">
        <v>1550</v>
      </c>
      <c r="E39" s="43" t="s">
        <v>1441</v>
      </c>
      <c r="F39" s="43" t="s">
        <v>1442</v>
      </c>
      <c r="G39" s="43">
        <v>1</v>
      </c>
      <c r="H39" s="43"/>
      <c r="I39" s="45" t="s">
        <v>332</v>
      </c>
      <c r="J39" s="45" t="s">
        <v>1551</v>
      </c>
      <c r="K39" s="43"/>
      <c r="L39" s="51" t="s">
        <v>1552</v>
      </c>
    </row>
    <row r="40" s="37" customFormat="1" ht="71" customHeight="1" spans="1:12">
      <c r="A40" s="43">
        <v>38</v>
      </c>
      <c r="B40" s="46"/>
      <c r="C40" s="43" t="s">
        <v>1553</v>
      </c>
      <c r="D40" s="43" t="s">
        <v>1554</v>
      </c>
      <c r="E40" s="43" t="s">
        <v>1441</v>
      </c>
      <c r="F40" s="43" t="s">
        <v>1442</v>
      </c>
      <c r="G40" s="43">
        <v>1</v>
      </c>
      <c r="H40" s="43"/>
      <c r="I40" s="45" t="s">
        <v>1453</v>
      </c>
      <c r="J40" s="45" t="s">
        <v>1555</v>
      </c>
      <c r="K40" s="45" t="s">
        <v>1556</v>
      </c>
      <c r="L40" s="51" t="s">
        <v>1552</v>
      </c>
    </row>
    <row r="41" s="37" customFormat="1" ht="71" customHeight="1" spans="1:12">
      <c r="A41" s="43">
        <v>39</v>
      </c>
      <c r="B41" s="44" t="s">
        <v>1557</v>
      </c>
      <c r="C41" s="43" t="s">
        <v>1558</v>
      </c>
      <c r="D41" s="43" t="s">
        <v>1482</v>
      </c>
      <c r="E41" s="43" t="s">
        <v>1441</v>
      </c>
      <c r="F41" s="43" t="s">
        <v>1442</v>
      </c>
      <c r="G41" s="43">
        <v>2</v>
      </c>
      <c r="H41" s="43"/>
      <c r="I41" s="45" t="s">
        <v>332</v>
      </c>
      <c r="J41" s="43" t="s">
        <v>1559</v>
      </c>
      <c r="K41" s="43"/>
      <c r="L41" s="51" t="s">
        <v>1560</v>
      </c>
    </row>
    <row r="42" s="37" customFormat="1" ht="30" customHeight="1" spans="1:12">
      <c r="A42" s="43">
        <v>40</v>
      </c>
      <c r="B42" s="47"/>
      <c r="C42" s="43" t="s">
        <v>1558</v>
      </c>
      <c r="D42" s="43" t="s">
        <v>1485</v>
      </c>
      <c r="E42" s="43" t="s">
        <v>1441</v>
      </c>
      <c r="F42" s="43" t="s">
        <v>1442</v>
      </c>
      <c r="G42" s="43">
        <v>1</v>
      </c>
      <c r="H42" s="43"/>
      <c r="I42" s="45" t="s">
        <v>332</v>
      </c>
      <c r="J42" s="45" t="s">
        <v>1561</v>
      </c>
      <c r="K42" s="43"/>
      <c r="L42" s="51" t="s">
        <v>1560</v>
      </c>
    </row>
    <row r="43" s="37" customFormat="1" ht="30" customHeight="1" spans="1:12">
      <c r="A43" s="43">
        <v>41</v>
      </c>
      <c r="B43" s="47"/>
      <c r="C43" s="43" t="s">
        <v>1558</v>
      </c>
      <c r="D43" s="43" t="s">
        <v>1562</v>
      </c>
      <c r="E43" s="43" t="s">
        <v>1441</v>
      </c>
      <c r="F43" s="43" t="s">
        <v>1442</v>
      </c>
      <c r="G43" s="43">
        <v>1</v>
      </c>
      <c r="H43" s="43"/>
      <c r="I43" s="45" t="s">
        <v>332</v>
      </c>
      <c r="J43" s="45" t="s">
        <v>1323</v>
      </c>
      <c r="K43" s="43"/>
      <c r="L43" s="51" t="s">
        <v>1560</v>
      </c>
    </row>
    <row r="44" s="37" customFormat="1" ht="30" customHeight="1" spans="1:12">
      <c r="A44" s="43">
        <v>42</v>
      </c>
      <c r="B44" s="47"/>
      <c r="C44" s="43" t="s">
        <v>1563</v>
      </c>
      <c r="D44" s="43" t="s">
        <v>1098</v>
      </c>
      <c r="E44" s="43" t="s">
        <v>1441</v>
      </c>
      <c r="F44" s="43" t="s">
        <v>1442</v>
      </c>
      <c r="G44" s="43">
        <v>2</v>
      </c>
      <c r="H44" s="43"/>
      <c r="I44" s="45" t="s">
        <v>332</v>
      </c>
      <c r="J44" s="45" t="s">
        <v>1564</v>
      </c>
      <c r="K44" s="43"/>
      <c r="L44" s="51" t="s">
        <v>1565</v>
      </c>
    </row>
    <row r="45" s="37" customFormat="1" ht="30" customHeight="1" spans="1:12">
      <c r="A45" s="43">
        <v>43</v>
      </c>
      <c r="B45" s="46"/>
      <c r="C45" s="43" t="s">
        <v>1563</v>
      </c>
      <c r="D45" s="43" t="s">
        <v>1101</v>
      </c>
      <c r="E45" s="43" t="s">
        <v>1441</v>
      </c>
      <c r="F45" s="43" t="s">
        <v>1442</v>
      </c>
      <c r="G45" s="43">
        <v>1</v>
      </c>
      <c r="H45" s="43"/>
      <c r="I45" s="45" t="s">
        <v>332</v>
      </c>
      <c r="J45" s="43" t="s">
        <v>1566</v>
      </c>
      <c r="K45" s="43"/>
      <c r="L45" s="51" t="s">
        <v>1565</v>
      </c>
    </row>
    <row r="46" s="37" customFormat="1" ht="30" customHeight="1" spans="1:12">
      <c r="A46" s="43">
        <v>44</v>
      </c>
      <c r="B46" s="43" t="s">
        <v>1567</v>
      </c>
      <c r="C46" s="43" t="s">
        <v>1568</v>
      </c>
      <c r="D46" s="43" t="s">
        <v>353</v>
      </c>
      <c r="E46" s="43" t="s">
        <v>1441</v>
      </c>
      <c r="F46" s="43" t="s">
        <v>1442</v>
      </c>
      <c r="G46" s="43">
        <v>1</v>
      </c>
      <c r="H46" s="43"/>
      <c r="I46" s="45" t="s">
        <v>332</v>
      </c>
      <c r="J46" s="45" t="s">
        <v>1569</v>
      </c>
      <c r="K46" s="43"/>
      <c r="L46" s="51" t="s">
        <v>1570</v>
      </c>
    </row>
    <row r="47" s="37" customFormat="1" ht="30" customHeight="1" spans="1:12">
      <c r="A47" s="43">
        <v>45</v>
      </c>
      <c r="B47" s="44" t="s">
        <v>1571</v>
      </c>
      <c r="C47" s="43" t="s">
        <v>1572</v>
      </c>
      <c r="D47" s="43" t="s">
        <v>353</v>
      </c>
      <c r="E47" s="43" t="s">
        <v>1441</v>
      </c>
      <c r="F47" s="43" t="s">
        <v>1442</v>
      </c>
      <c r="G47" s="43">
        <v>1</v>
      </c>
      <c r="H47" s="43"/>
      <c r="I47" s="45" t="s">
        <v>332</v>
      </c>
      <c r="J47" s="43" t="s">
        <v>1573</v>
      </c>
      <c r="K47" s="43"/>
      <c r="L47" s="51" t="s">
        <v>1574</v>
      </c>
    </row>
    <row r="48" s="37" customFormat="1" ht="44" customHeight="1" spans="1:12">
      <c r="A48" s="43">
        <v>46</v>
      </c>
      <c r="B48" s="47"/>
      <c r="C48" s="43" t="s">
        <v>1575</v>
      </c>
      <c r="D48" s="43" t="s">
        <v>1098</v>
      </c>
      <c r="E48" s="43" t="s">
        <v>1441</v>
      </c>
      <c r="F48" s="43" t="s">
        <v>1442</v>
      </c>
      <c r="G48" s="43">
        <v>1</v>
      </c>
      <c r="H48" s="43"/>
      <c r="I48" s="45" t="s">
        <v>332</v>
      </c>
      <c r="J48" s="45" t="s">
        <v>1576</v>
      </c>
      <c r="K48" s="43"/>
      <c r="L48" s="51" t="s">
        <v>1577</v>
      </c>
    </row>
    <row r="49" s="37" customFormat="1" ht="30" customHeight="1" spans="1:12">
      <c r="A49" s="43">
        <v>47</v>
      </c>
      <c r="B49" s="47"/>
      <c r="C49" s="43" t="s">
        <v>1575</v>
      </c>
      <c r="D49" s="43" t="s">
        <v>1101</v>
      </c>
      <c r="E49" s="43" t="s">
        <v>1441</v>
      </c>
      <c r="F49" s="43" t="s">
        <v>1442</v>
      </c>
      <c r="G49" s="43">
        <v>1</v>
      </c>
      <c r="H49" s="43"/>
      <c r="I49" s="45" t="s">
        <v>332</v>
      </c>
      <c r="J49" s="45" t="s">
        <v>1578</v>
      </c>
      <c r="K49" s="43"/>
      <c r="L49" s="51" t="s">
        <v>1577</v>
      </c>
    </row>
    <row r="50" s="37" customFormat="1" ht="30" customHeight="1" spans="1:12">
      <c r="A50" s="43">
        <v>48</v>
      </c>
      <c r="B50" s="47"/>
      <c r="C50" s="43" t="s">
        <v>1575</v>
      </c>
      <c r="D50" s="43" t="s">
        <v>1579</v>
      </c>
      <c r="E50" s="43" t="s">
        <v>1441</v>
      </c>
      <c r="F50" s="43" t="s">
        <v>1442</v>
      </c>
      <c r="G50" s="43">
        <v>1</v>
      </c>
      <c r="H50" s="43"/>
      <c r="I50" s="45" t="s">
        <v>332</v>
      </c>
      <c r="J50" s="45" t="s">
        <v>1580</v>
      </c>
      <c r="K50" s="43"/>
      <c r="L50" s="51" t="s">
        <v>1577</v>
      </c>
    </row>
    <row r="51" s="37" customFormat="1" ht="30" customHeight="1" spans="1:12">
      <c r="A51" s="43">
        <v>49</v>
      </c>
      <c r="B51" s="46"/>
      <c r="C51" s="43" t="s">
        <v>1581</v>
      </c>
      <c r="D51" s="43" t="s">
        <v>353</v>
      </c>
      <c r="E51" s="43" t="s">
        <v>1441</v>
      </c>
      <c r="F51" s="43" t="s">
        <v>1442</v>
      </c>
      <c r="G51" s="43">
        <v>2</v>
      </c>
      <c r="H51" s="43"/>
      <c r="I51" s="45" t="s">
        <v>332</v>
      </c>
      <c r="J51" s="45" t="s">
        <v>1582</v>
      </c>
      <c r="K51" s="43"/>
      <c r="L51" s="51" t="s">
        <v>1583</v>
      </c>
    </row>
    <row r="52" s="37" customFormat="1" ht="30" customHeight="1" spans="1:12">
      <c r="A52" s="43">
        <v>50</v>
      </c>
      <c r="B52" s="43" t="s">
        <v>1584</v>
      </c>
      <c r="C52" s="43" t="s">
        <v>1585</v>
      </c>
      <c r="D52" s="43" t="s">
        <v>1586</v>
      </c>
      <c r="E52" s="43" t="s">
        <v>1441</v>
      </c>
      <c r="F52" s="43" t="s">
        <v>1442</v>
      </c>
      <c r="G52" s="43">
        <v>1</v>
      </c>
      <c r="H52" s="43"/>
      <c r="I52" s="45" t="s">
        <v>332</v>
      </c>
      <c r="J52" s="45" t="s">
        <v>1587</v>
      </c>
      <c r="K52" s="43"/>
      <c r="L52" s="51" t="s">
        <v>1588</v>
      </c>
    </row>
    <row r="53" s="37" customFormat="1" ht="30" customHeight="1" spans="1:12">
      <c r="A53" s="43">
        <v>51</v>
      </c>
      <c r="B53" s="44" t="s">
        <v>1584</v>
      </c>
      <c r="C53" s="43" t="s">
        <v>1589</v>
      </c>
      <c r="D53" s="43" t="s">
        <v>353</v>
      </c>
      <c r="E53" s="43" t="s">
        <v>1441</v>
      </c>
      <c r="F53" s="43" t="s">
        <v>1442</v>
      </c>
      <c r="G53" s="43">
        <v>1</v>
      </c>
      <c r="H53" s="43"/>
      <c r="I53" s="45" t="s">
        <v>332</v>
      </c>
      <c r="J53" s="45" t="s">
        <v>1590</v>
      </c>
      <c r="K53" s="43"/>
      <c r="L53" s="51" t="s">
        <v>1591</v>
      </c>
    </row>
    <row r="54" s="37" customFormat="1" ht="30" customHeight="1" spans="1:12">
      <c r="A54" s="43">
        <v>52</v>
      </c>
      <c r="B54" s="47"/>
      <c r="C54" s="45" t="s">
        <v>1592</v>
      </c>
      <c r="D54" s="43" t="s">
        <v>1482</v>
      </c>
      <c r="E54" s="43" t="s">
        <v>1441</v>
      </c>
      <c r="F54" s="43" t="s">
        <v>1442</v>
      </c>
      <c r="G54" s="43">
        <v>1</v>
      </c>
      <c r="H54" s="43">
        <v>1</v>
      </c>
      <c r="I54" s="45" t="s">
        <v>332</v>
      </c>
      <c r="J54" s="45" t="s">
        <v>1593</v>
      </c>
      <c r="K54" s="45" t="s">
        <v>1507</v>
      </c>
      <c r="L54" s="51" t="s">
        <v>1594</v>
      </c>
    </row>
    <row r="55" s="37" customFormat="1" ht="30" customHeight="1" spans="1:12">
      <c r="A55" s="43">
        <v>53</v>
      </c>
      <c r="B55" s="47"/>
      <c r="C55" s="45" t="s">
        <v>1592</v>
      </c>
      <c r="D55" s="43" t="s">
        <v>1485</v>
      </c>
      <c r="E55" s="43" t="s">
        <v>1441</v>
      </c>
      <c r="F55" s="43" t="s">
        <v>1442</v>
      </c>
      <c r="G55" s="43">
        <v>1</v>
      </c>
      <c r="H55" s="43"/>
      <c r="I55" s="45" t="s">
        <v>332</v>
      </c>
      <c r="J55" s="45" t="s">
        <v>1323</v>
      </c>
      <c r="K55" s="43"/>
      <c r="L55" s="51" t="s">
        <v>1594</v>
      </c>
    </row>
    <row r="56" s="37" customFormat="1" ht="30" customHeight="1" spans="1:12">
      <c r="A56" s="43">
        <v>54</v>
      </c>
      <c r="B56" s="47"/>
      <c r="C56" s="45" t="s">
        <v>1595</v>
      </c>
      <c r="D56" s="43" t="s">
        <v>345</v>
      </c>
      <c r="E56" s="43" t="s">
        <v>1441</v>
      </c>
      <c r="F56" s="43" t="s">
        <v>1442</v>
      </c>
      <c r="G56" s="43">
        <v>1</v>
      </c>
      <c r="H56" s="43"/>
      <c r="I56" s="45" t="s">
        <v>332</v>
      </c>
      <c r="J56" s="45" t="s">
        <v>1596</v>
      </c>
      <c r="K56" s="43"/>
      <c r="L56" s="51" t="s">
        <v>1597</v>
      </c>
    </row>
    <row r="57" s="37" customFormat="1" ht="40" customHeight="1" spans="1:12">
      <c r="A57" s="43">
        <v>55</v>
      </c>
      <c r="B57" s="46"/>
      <c r="C57" s="45" t="s">
        <v>1595</v>
      </c>
      <c r="D57" s="43" t="s">
        <v>353</v>
      </c>
      <c r="E57" s="43" t="s">
        <v>1441</v>
      </c>
      <c r="F57" s="43" t="s">
        <v>1442</v>
      </c>
      <c r="G57" s="43">
        <v>1</v>
      </c>
      <c r="H57" s="43"/>
      <c r="I57" s="45" t="s">
        <v>332</v>
      </c>
      <c r="J57" s="45" t="s">
        <v>1598</v>
      </c>
      <c r="K57" s="43"/>
      <c r="L57" s="51" t="s">
        <v>1597</v>
      </c>
    </row>
    <row r="58" s="37" customFormat="1" ht="30" customHeight="1" spans="1:12">
      <c r="A58" s="43">
        <v>56</v>
      </c>
      <c r="B58" s="48" t="s">
        <v>1599</v>
      </c>
      <c r="C58" s="45" t="s">
        <v>1600</v>
      </c>
      <c r="D58" s="43" t="s">
        <v>1418</v>
      </c>
      <c r="E58" s="45" t="s">
        <v>1441</v>
      </c>
      <c r="F58" s="43" t="s">
        <v>1442</v>
      </c>
      <c r="G58" s="43">
        <v>1</v>
      </c>
      <c r="H58" s="43"/>
      <c r="I58" s="45" t="s">
        <v>332</v>
      </c>
      <c r="J58" s="45" t="s">
        <v>1601</v>
      </c>
      <c r="K58" s="43"/>
      <c r="L58" s="51" t="s">
        <v>1602</v>
      </c>
    </row>
    <row r="59" s="37" customFormat="1" ht="110" customHeight="1" spans="1:12">
      <c r="A59" s="43">
        <v>57</v>
      </c>
      <c r="B59" s="50"/>
      <c r="C59" s="43" t="s">
        <v>1603</v>
      </c>
      <c r="D59" s="43" t="s">
        <v>353</v>
      </c>
      <c r="E59" s="43" t="s">
        <v>1441</v>
      </c>
      <c r="F59" s="43" t="s">
        <v>1442</v>
      </c>
      <c r="G59" s="43">
        <v>1</v>
      </c>
      <c r="H59" s="43">
        <v>1</v>
      </c>
      <c r="I59" s="45" t="s">
        <v>332</v>
      </c>
      <c r="J59" s="45" t="s">
        <v>1604</v>
      </c>
      <c r="K59" s="45" t="s">
        <v>1507</v>
      </c>
      <c r="L59" s="51" t="s">
        <v>1605</v>
      </c>
    </row>
    <row r="60" s="37" customFormat="1" ht="30" customHeight="1" spans="1:12">
      <c r="A60" s="43">
        <v>58</v>
      </c>
      <c r="B60" s="44" t="s">
        <v>1606</v>
      </c>
      <c r="C60" s="44" t="s">
        <v>1607</v>
      </c>
      <c r="D60" s="43" t="s">
        <v>1608</v>
      </c>
      <c r="E60" s="43" t="s">
        <v>1441</v>
      </c>
      <c r="F60" s="43" t="s">
        <v>1442</v>
      </c>
      <c r="G60" s="43">
        <v>4</v>
      </c>
      <c r="H60" s="43"/>
      <c r="I60" s="45" t="s">
        <v>1453</v>
      </c>
      <c r="J60" s="43" t="s">
        <v>1609</v>
      </c>
      <c r="K60" s="43" t="s">
        <v>1610</v>
      </c>
      <c r="L60" s="51" t="s">
        <v>1611</v>
      </c>
    </row>
    <row r="61" s="37" customFormat="1" ht="30" customHeight="1" spans="1:12">
      <c r="A61" s="43">
        <v>59</v>
      </c>
      <c r="B61" s="47"/>
      <c r="C61" s="47"/>
      <c r="D61" s="43" t="s">
        <v>1612</v>
      </c>
      <c r="E61" s="43" t="s">
        <v>1441</v>
      </c>
      <c r="F61" s="43" t="s">
        <v>1442</v>
      </c>
      <c r="G61" s="43">
        <v>2</v>
      </c>
      <c r="H61" s="43"/>
      <c r="I61" s="45" t="s">
        <v>1453</v>
      </c>
      <c r="J61" s="43" t="s">
        <v>1613</v>
      </c>
      <c r="K61" s="43" t="s">
        <v>1614</v>
      </c>
      <c r="L61" s="51" t="s">
        <v>1611</v>
      </c>
    </row>
    <row r="62" s="37" customFormat="1" ht="30" customHeight="1" spans="1:12">
      <c r="A62" s="43">
        <v>60</v>
      </c>
      <c r="B62" s="47"/>
      <c r="C62" s="47"/>
      <c r="D62" s="43" t="s">
        <v>1615</v>
      </c>
      <c r="E62" s="43" t="s">
        <v>1441</v>
      </c>
      <c r="F62" s="43" t="s">
        <v>1442</v>
      </c>
      <c r="G62" s="43">
        <v>2</v>
      </c>
      <c r="H62" s="43"/>
      <c r="I62" s="45" t="s">
        <v>1453</v>
      </c>
      <c r="J62" s="43" t="s">
        <v>1323</v>
      </c>
      <c r="K62" s="43" t="s">
        <v>1616</v>
      </c>
      <c r="L62" s="51" t="s">
        <v>1611</v>
      </c>
    </row>
    <row r="63" s="37" customFormat="1" ht="30" customHeight="1" spans="1:12">
      <c r="A63" s="43">
        <v>61</v>
      </c>
      <c r="B63" s="47"/>
      <c r="C63" s="47"/>
      <c r="D63" s="43" t="s">
        <v>1617</v>
      </c>
      <c r="E63" s="43" t="s">
        <v>1441</v>
      </c>
      <c r="F63" s="43" t="s">
        <v>1442</v>
      </c>
      <c r="G63" s="43">
        <v>2</v>
      </c>
      <c r="H63" s="43"/>
      <c r="I63" s="45" t="s">
        <v>1453</v>
      </c>
      <c r="J63" s="43" t="s">
        <v>1618</v>
      </c>
      <c r="K63" s="45" t="s">
        <v>1619</v>
      </c>
      <c r="L63" s="51" t="s">
        <v>1611</v>
      </c>
    </row>
    <row r="64" s="37" customFormat="1" ht="30" customHeight="1" spans="1:12">
      <c r="A64" s="43">
        <v>62</v>
      </c>
      <c r="B64" s="47"/>
      <c r="C64" s="47"/>
      <c r="D64" s="43" t="s">
        <v>1620</v>
      </c>
      <c r="E64" s="43" t="s">
        <v>1441</v>
      </c>
      <c r="F64" s="43" t="s">
        <v>1442</v>
      </c>
      <c r="G64" s="43">
        <v>1</v>
      </c>
      <c r="H64" s="43"/>
      <c r="I64" s="45" t="s">
        <v>1453</v>
      </c>
      <c r="J64" s="43" t="s">
        <v>1621</v>
      </c>
      <c r="K64" s="43" t="s">
        <v>1448</v>
      </c>
      <c r="L64" s="51" t="s">
        <v>1611</v>
      </c>
    </row>
    <row r="65" s="37" customFormat="1" ht="30" customHeight="1" spans="1:12">
      <c r="A65" s="43">
        <v>63</v>
      </c>
      <c r="B65" s="47"/>
      <c r="C65" s="47"/>
      <c r="D65" s="43" t="s">
        <v>1622</v>
      </c>
      <c r="E65" s="43" t="s">
        <v>1441</v>
      </c>
      <c r="F65" s="43" t="s">
        <v>1442</v>
      </c>
      <c r="G65" s="43">
        <v>1</v>
      </c>
      <c r="H65" s="43"/>
      <c r="I65" s="45" t="s">
        <v>1453</v>
      </c>
      <c r="J65" s="43" t="s">
        <v>1621</v>
      </c>
      <c r="K65" s="43" t="s">
        <v>1450</v>
      </c>
      <c r="L65" s="51" t="s">
        <v>1611</v>
      </c>
    </row>
    <row r="66" s="37" customFormat="1" ht="30" customHeight="1" spans="1:12">
      <c r="A66" s="43">
        <v>64</v>
      </c>
      <c r="B66" s="47"/>
      <c r="C66" s="47"/>
      <c r="D66" s="43" t="s">
        <v>1623</v>
      </c>
      <c r="E66" s="43" t="s">
        <v>1441</v>
      </c>
      <c r="F66" s="43" t="s">
        <v>1442</v>
      </c>
      <c r="G66" s="43">
        <v>1</v>
      </c>
      <c r="H66" s="43"/>
      <c r="I66" s="45" t="s">
        <v>1453</v>
      </c>
      <c r="J66" s="43" t="s">
        <v>1624</v>
      </c>
      <c r="K66" s="43" t="s">
        <v>1625</v>
      </c>
      <c r="L66" s="51" t="s">
        <v>1611</v>
      </c>
    </row>
    <row r="67" s="37" customFormat="1" ht="30" customHeight="1" spans="1:12">
      <c r="A67" s="43">
        <v>65</v>
      </c>
      <c r="B67" s="47"/>
      <c r="C67" s="47"/>
      <c r="D67" s="43" t="s">
        <v>1626</v>
      </c>
      <c r="E67" s="43" t="s">
        <v>1441</v>
      </c>
      <c r="F67" s="43" t="s">
        <v>1442</v>
      </c>
      <c r="G67" s="43">
        <v>1</v>
      </c>
      <c r="H67" s="43"/>
      <c r="I67" s="45" t="s">
        <v>1453</v>
      </c>
      <c r="J67" s="43" t="s">
        <v>1627</v>
      </c>
      <c r="K67" s="43"/>
      <c r="L67" s="51" t="s">
        <v>1611</v>
      </c>
    </row>
    <row r="68" s="37" customFormat="1" ht="30" customHeight="1" spans="1:12">
      <c r="A68" s="43">
        <v>66</v>
      </c>
      <c r="B68" s="47"/>
      <c r="C68" s="47"/>
      <c r="D68" s="43" t="s">
        <v>1628</v>
      </c>
      <c r="E68" s="43" t="s">
        <v>1441</v>
      </c>
      <c r="F68" s="43" t="s">
        <v>1442</v>
      </c>
      <c r="G68" s="43">
        <v>8</v>
      </c>
      <c r="H68" s="43">
        <v>8</v>
      </c>
      <c r="I68" s="45" t="s">
        <v>1453</v>
      </c>
      <c r="J68" s="43" t="s">
        <v>1323</v>
      </c>
      <c r="K68" s="43" t="s">
        <v>1629</v>
      </c>
      <c r="L68" s="51" t="s">
        <v>1611</v>
      </c>
    </row>
    <row r="69" s="37" customFormat="1" ht="30" customHeight="1" spans="1:12">
      <c r="A69" s="43">
        <v>67</v>
      </c>
      <c r="B69" s="46"/>
      <c r="C69" s="46"/>
      <c r="D69" s="43" t="s">
        <v>1630</v>
      </c>
      <c r="E69" s="43" t="s">
        <v>1441</v>
      </c>
      <c r="F69" s="43" t="s">
        <v>1442</v>
      </c>
      <c r="G69" s="43">
        <v>8</v>
      </c>
      <c r="H69" s="43">
        <v>8</v>
      </c>
      <c r="I69" s="45" t="s">
        <v>1453</v>
      </c>
      <c r="J69" s="43" t="s">
        <v>1323</v>
      </c>
      <c r="K69" s="45" t="s">
        <v>1631</v>
      </c>
      <c r="L69" s="51" t="s">
        <v>1611</v>
      </c>
    </row>
  </sheetData>
  <autoFilter ref="A2:K69">
    <extLst/>
  </autoFilter>
  <mergeCells count="14">
    <mergeCell ref="A1:K1"/>
    <mergeCell ref="B4:B5"/>
    <mergeCell ref="B9:B11"/>
    <mergeCell ref="B12:B17"/>
    <mergeCell ref="B18:B19"/>
    <mergeCell ref="B20:B28"/>
    <mergeCell ref="B29:B33"/>
    <mergeCell ref="B38:B40"/>
    <mergeCell ref="B41:B45"/>
    <mergeCell ref="B47:B51"/>
    <mergeCell ref="B53:B57"/>
    <mergeCell ref="B58:B59"/>
    <mergeCell ref="B60:B69"/>
    <mergeCell ref="C60:C69"/>
  </mergeCells>
  <pageMargins left="0.393700787401575" right="0.196850393700787" top="0" bottom="0" header="0.31496062992126" footer="0.31496062992126"/>
  <pageSetup paperSize="9" orientation="landscape" horizontalDpi="200" verticalDpi="300"/>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3">
    <comment s:ref="H2" rgbClr="4F9CB0"/>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金华市属</vt:lpstr>
      <vt:lpstr>金东区上</vt:lpstr>
      <vt:lpstr>金东区下</vt:lpstr>
      <vt:lpstr>金职院、金华教育学院</vt:lpstr>
      <vt:lpstr>兰溪市</vt:lpstr>
      <vt:lpstr>磐安县 </vt:lpstr>
      <vt:lpstr>武义县</vt:lpstr>
      <vt:lpstr>婺城区</vt:lpstr>
      <vt:lpstr>永康市</vt:lpstr>
      <vt:lpstr>义乌市</vt:lpstr>
      <vt:lpstr>浦江县</vt:lpstr>
      <vt:lpstr>东阳市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2022-02-11T01:31:00Z</dcterms:created>
  <dcterms:modified xsi:type="dcterms:W3CDTF">2022-03-16T05:40:19Z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B0A166C720254AF0A84396BFE7A3E773</vt:lpwstr>
  </property>
  <property fmtid="{D5CDD505-2E9C-101B-9397-08002B2CF9AE}" pid="3" name="KSOProductBuildVer">
    <vt:lpwstr>2052-11.1.0.11365</vt:lpwstr>
  </property>
</Properties>
</file>