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9120" activeTab="1"/>
  </bookViews>
  <sheets>
    <sheet name="富投发（综合评分+笔试）" sheetId="1" r:id="rId1"/>
    <sheet name="驻外招商（笔试）" sheetId="2" r:id="rId2"/>
  </sheets>
  <definedNames>
    <definedName name="_xlnm.Print_Titles" localSheetId="0">'富投发（综合评分+笔试）'!$1:$2</definedName>
    <definedName name="_xlnm.Print_Titles" localSheetId="1">'驻外招商（笔试）'!$1:$2</definedName>
  </definedNames>
  <calcPr calcId="144525"/>
</workbook>
</file>

<file path=xl/calcChain.xml><?xml version="1.0" encoding="utf-8"?>
<calcChain xmlns="http://schemas.openxmlformats.org/spreadsheetml/2006/main">
  <c r="H58" i="1" l="1"/>
  <c r="H57" i="1"/>
  <c r="H56" i="1"/>
  <c r="H55" i="1"/>
  <c r="H53" i="1"/>
  <c r="H54" i="1"/>
  <c r="H52" i="1"/>
  <c r="H45" i="1"/>
  <c r="H51" i="1"/>
  <c r="H46" i="1"/>
  <c r="H48" i="1"/>
  <c r="H47" i="1"/>
  <c r="H50" i="1"/>
  <c r="H49" i="1"/>
  <c r="H44" i="1"/>
  <c r="H43" i="1"/>
  <c r="H42" i="1"/>
  <c r="H39" i="1"/>
  <c r="H36" i="1"/>
  <c r="H41" i="1"/>
  <c r="H34" i="1"/>
  <c r="H40" i="1"/>
  <c r="H35" i="1"/>
  <c r="H32" i="1"/>
  <c r="H38" i="1"/>
  <c r="H33" i="1"/>
  <c r="H31" i="1"/>
  <c r="H37" i="1"/>
  <c r="H26" i="1"/>
  <c r="H27" i="1"/>
  <c r="H24" i="1"/>
  <c r="H28" i="1"/>
  <c r="H29" i="1"/>
  <c r="H30" i="1"/>
  <c r="H25" i="1"/>
  <c r="H20" i="1"/>
  <c r="H23" i="1"/>
  <c r="H21" i="1"/>
  <c r="H22" i="1"/>
  <c r="H15" i="1"/>
  <c r="H14" i="1"/>
  <c r="H6" i="1"/>
  <c r="H11" i="1"/>
  <c r="H4" i="1"/>
  <c r="H10" i="1"/>
  <c r="H8" i="1"/>
  <c r="H3" i="1"/>
  <c r="H7" i="1"/>
  <c r="H13" i="1"/>
  <c r="H12" i="1"/>
  <c r="H9" i="1"/>
  <c r="H16" i="1"/>
  <c r="H19" i="1"/>
  <c r="H18" i="1"/>
  <c r="H17" i="1"/>
  <c r="H5" i="1" l="1"/>
</calcChain>
</file>

<file path=xl/sharedStrings.xml><?xml version="1.0" encoding="utf-8"?>
<sst xmlns="http://schemas.openxmlformats.org/spreadsheetml/2006/main" count="412" uniqueCount="176">
  <si>
    <t>序号</t>
    <phoneticPr fontId="1" type="noConversion"/>
  </si>
  <si>
    <t>姓名</t>
    <phoneticPr fontId="1" type="noConversion"/>
  </si>
  <si>
    <t>性别</t>
    <phoneticPr fontId="1" type="noConversion"/>
  </si>
  <si>
    <t>备注</t>
    <phoneticPr fontId="1" type="noConversion"/>
  </si>
  <si>
    <t>单位名称</t>
    <phoneticPr fontId="1" type="noConversion"/>
  </si>
  <si>
    <t>招聘岗位</t>
    <phoneticPr fontId="1" type="noConversion"/>
  </si>
  <si>
    <t>谭佳慧</t>
  </si>
  <si>
    <t>女</t>
  </si>
  <si>
    <t>邵智伟</t>
  </si>
  <si>
    <t>男</t>
  </si>
  <si>
    <t>陈晓丽</t>
  </si>
  <si>
    <t>汪芳萍</t>
  </si>
  <si>
    <t>汪露莎</t>
  </si>
  <si>
    <t>侯淑琴</t>
  </si>
  <si>
    <t>陆敏</t>
  </si>
  <si>
    <t>何为平</t>
  </si>
  <si>
    <t>傅晓敏</t>
  </si>
  <si>
    <t>钱烨欢</t>
  </si>
  <si>
    <t>羊琪青</t>
  </si>
  <si>
    <t>徐怀兴</t>
  </si>
  <si>
    <t>周骏伟</t>
  </si>
  <si>
    <t>胡莉苹</t>
  </si>
  <si>
    <t>蒋江梅</t>
  </si>
  <si>
    <t>陆明飞</t>
  </si>
  <si>
    <t>楼兰天</t>
  </si>
  <si>
    <t>财务管理</t>
    <phoneticPr fontId="1" type="noConversion"/>
  </si>
  <si>
    <t>投资管理</t>
    <phoneticPr fontId="1" type="noConversion"/>
  </si>
  <si>
    <t>潘淑婷</t>
  </si>
  <si>
    <t>方芳</t>
  </si>
  <si>
    <t>范璐</t>
  </si>
  <si>
    <t>蔡海菲</t>
  </si>
  <si>
    <t>党建管理</t>
    <phoneticPr fontId="1" type="noConversion"/>
  </si>
  <si>
    <t>郑天霓</t>
  </si>
  <si>
    <t>孙晓丹</t>
  </si>
  <si>
    <t>殷鸣</t>
  </si>
  <si>
    <t>王艳金</t>
  </si>
  <si>
    <t>辛玉姣</t>
  </si>
  <si>
    <t>王佳慧</t>
  </si>
  <si>
    <t>朱燕杰</t>
  </si>
  <si>
    <t>综合管理</t>
    <phoneticPr fontId="1" type="noConversion"/>
  </si>
  <si>
    <t>孙桃英</t>
  </si>
  <si>
    <t>王远方</t>
  </si>
  <si>
    <t>寇珊</t>
  </si>
  <si>
    <t>汪多亮</t>
  </si>
  <si>
    <t>蒋丹娜</t>
  </si>
  <si>
    <t>施晓萍</t>
  </si>
  <si>
    <t>王凯云</t>
  </si>
  <si>
    <t>董晓娜</t>
  </si>
  <si>
    <t>何晓霞</t>
  </si>
  <si>
    <t>孙梦瑶</t>
  </si>
  <si>
    <t>孔钰铃</t>
  </si>
  <si>
    <t>曹杭莹</t>
  </si>
  <si>
    <t>孙莹</t>
  </si>
  <si>
    <t>徐洁</t>
  </si>
  <si>
    <t>傅睿</t>
  </si>
  <si>
    <t>吴佳静</t>
  </si>
  <si>
    <t>李梦洁</t>
  </si>
  <si>
    <t>邵彬</t>
  </si>
  <si>
    <t>胡丹琪</t>
  </si>
  <si>
    <t>李嘉诚</t>
  </si>
  <si>
    <t>周璐瑶</t>
  </si>
  <si>
    <t>徐安东</t>
  </si>
  <si>
    <t>业务管理</t>
    <phoneticPr fontId="1" type="noConversion"/>
  </si>
  <si>
    <t>吕姗姗</t>
  </si>
  <si>
    <t>徐佳晋</t>
  </si>
  <si>
    <t>罗天</t>
  </si>
  <si>
    <t>张作承</t>
  </si>
  <si>
    <t>谭一鸣</t>
  </si>
  <si>
    <t>俞浩然</t>
  </si>
  <si>
    <t>杭州富阳投资发展有限公司
（本级）</t>
    <phoneticPr fontId="1" type="noConversion"/>
  </si>
  <si>
    <t>杭州富阳富投发资产管理有限公司
（子公司）</t>
    <phoneticPr fontId="1" type="noConversion"/>
  </si>
  <si>
    <t>杭州富阳阳光融资担保有限公司
（子公司）</t>
    <phoneticPr fontId="1" type="noConversion"/>
  </si>
  <si>
    <t>加权成绩</t>
    <phoneticPr fontId="1" type="noConversion"/>
  </si>
  <si>
    <t>2021年杭州富阳投资发展有限公司公开招聘工作人员
综合能力评分+笔试成绩</t>
    <phoneticPr fontId="1" type="noConversion"/>
  </si>
  <si>
    <t>缺考</t>
    <phoneticPr fontId="1" type="noConversion"/>
  </si>
  <si>
    <t>综合能力评分
30%</t>
    <phoneticPr fontId="1" type="noConversion"/>
  </si>
  <si>
    <t>笔试
30%</t>
    <phoneticPr fontId="1" type="noConversion"/>
  </si>
  <si>
    <t>入围面试</t>
    <phoneticPr fontId="1" type="noConversion"/>
  </si>
  <si>
    <t>2021年杭州富阳投资发展有限公司公开招聘工作人员
（驻外招商）笔试成绩</t>
    <phoneticPr fontId="1" type="noConversion"/>
  </si>
  <si>
    <t>单位名称</t>
    <phoneticPr fontId="1" type="noConversion"/>
  </si>
  <si>
    <t>招聘岗位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</si>
  <si>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</si>
  <si>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</si>
  <si>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</si>
  <si>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笔试成绩</t>
    <phoneticPr fontId="1" type="noConversion"/>
  </si>
  <si>
    <t>备注</t>
    <phoneticPr fontId="1" type="noConversion"/>
  </si>
  <si>
    <t>杭州富阳产业基金投资管理有限公司
（子公司）</t>
    <phoneticPr fontId="1" type="noConversion"/>
  </si>
  <si>
    <t>驻外招商（一）</t>
  </si>
  <si>
    <t>赵幸瀛</t>
  </si>
  <si>
    <t>入围面试</t>
    <phoneticPr fontId="1" type="noConversion"/>
  </si>
  <si>
    <t>张天明</t>
  </si>
  <si>
    <t>佘明豪</t>
  </si>
  <si>
    <t>岳龙康</t>
  </si>
  <si>
    <t>董晓宁</t>
  </si>
  <si>
    <t>俞心滢</t>
  </si>
  <si>
    <t>孙赛帅</t>
  </si>
  <si>
    <t>张叶群</t>
  </si>
  <si>
    <t>王心</t>
  </si>
  <si>
    <t>宣林敏婕</t>
    <phoneticPr fontId="1" type="noConversion"/>
  </si>
  <si>
    <t>徐文亲</t>
  </si>
  <si>
    <t>张灵</t>
  </si>
  <si>
    <t>张迎昕</t>
  </si>
  <si>
    <t>钱慧波</t>
  </si>
  <si>
    <t>叶敏露</t>
  </si>
  <si>
    <t>洪梅倩</t>
  </si>
  <si>
    <t>文云兰</t>
  </si>
  <si>
    <t>陈筱</t>
  </si>
  <si>
    <t>周雨倩</t>
  </si>
  <si>
    <t>李瑶</t>
  </si>
  <si>
    <t>毛予希</t>
  </si>
  <si>
    <t>朱咏真</t>
  </si>
  <si>
    <t>金羽狄</t>
  </si>
  <si>
    <t>孙晗芳</t>
  </si>
  <si>
    <t>丁宇阳</t>
  </si>
  <si>
    <t>羊梦瑶</t>
  </si>
  <si>
    <t>金蒙</t>
  </si>
  <si>
    <t>金昕怡</t>
  </si>
  <si>
    <t>徐佳</t>
  </si>
  <si>
    <t>汤正阳</t>
  </si>
  <si>
    <t>谢天泽</t>
  </si>
  <si>
    <t>孙雨欣</t>
  </si>
  <si>
    <t>翁彭雨薇</t>
  </si>
  <si>
    <t>洪懿</t>
  </si>
  <si>
    <t>刘佩华</t>
  </si>
  <si>
    <t>盛丹影</t>
  </si>
  <si>
    <t>章怀程</t>
  </si>
  <si>
    <t>朱安康</t>
  </si>
  <si>
    <t>张利敏</t>
  </si>
  <si>
    <t>钟晨鑫</t>
  </si>
  <si>
    <t>葛敏菲</t>
  </si>
  <si>
    <t>李凤燕</t>
  </si>
  <si>
    <t>缺考</t>
  </si>
  <si>
    <t>周游</t>
  </si>
  <si>
    <t>孙驰</t>
  </si>
  <si>
    <t>洪苗苗</t>
  </si>
  <si>
    <t>骆羽欣</t>
  </si>
  <si>
    <t>王敏</t>
  </si>
  <si>
    <t>唐甜圆</t>
  </si>
  <si>
    <t>李巧</t>
  </si>
  <si>
    <t>王静雯</t>
  </si>
  <si>
    <t>汤亦涵</t>
  </si>
  <si>
    <t>王晨</t>
  </si>
  <si>
    <t>罗珊</t>
  </si>
  <si>
    <t>驻外招商（二）</t>
  </si>
  <si>
    <t>钟斌</t>
  </si>
  <si>
    <t>杨胜</t>
  </si>
  <si>
    <t>蒋舒军</t>
  </si>
  <si>
    <t>姚凯能</t>
  </si>
  <si>
    <t>孙凯鹏</t>
  </si>
  <si>
    <t>汤泽翔</t>
  </si>
  <si>
    <t>蒋林东</t>
  </si>
  <si>
    <t>华国臣</t>
  </si>
  <si>
    <t>陈其奔</t>
  </si>
  <si>
    <t>王跃霖</t>
  </si>
  <si>
    <t>张盛锋</t>
  </si>
  <si>
    <t>章杭琪</t>
  </si>
  <si>
    <t>马亮</t>
  </si>
  <si>
    <t>吕梦杰</t>
  </si>
  <si>
    <t>朱继杰</t>
  </si>
  <si>
    <t>孙丹枫</t>
  </si>
  <si>
    <t>钱宇翔</t>
  </si>
  <si>
    <t>屠超</t>
  </si>
  <si>
    <t>金逸晖</t>
  </si>
  <si>
    <t>裘群豪</t>
  </si>
  <si>
    <t>马鹏立</t>
  </si>
  <si>
    <t>蒋怀远</t>
  </si>
  <si>
    <t>张天宇</t>
  </si>
  <si>
    <t>张子恒</t>
  </si>
  <si>
    <t>于博</t>
  </si>
  <si>
    <t>刘卓浩</t>
  </si>
  <si>
    <t>华祁磊</t>
  </si>
  <si>
    <t>夏嘉禾</t>
  </si>
  <si>
    <t>徐鑫强</t>
  </si>
  <si>
    <t>应鑫</t>
  </si>
  <si>
    <t>朱林涛</t>
  </si>
  <si>
    <t>周旺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</si>
</sst>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I3" sqref="I3"/>
    </sheetView>
  </sheetViews>
  <sheetFormatPr defaultRowHeight="13.5" x14ac:dyDescent="0.15"/>
  <cols>
    <col min="1" max="1" width="16.875" customWidth="1"/>
    <col min="2" max="2" width="9.875" customWidth="1"/>
    <col min="3" max="3" width="7.375" customWidth="1"/>
    <col min="4" max="4" width="11.5" customWidth="1"/>
    <col min="5" max="5" width="6.375" customWidth="1"/>
    <col min="6" max="6" width="8.875" customWidth="1"/>
    <col min="7" max="7" width="8.75" customWidth="1"/>
    <col min="8" max="8" width="10.625" style="6" customWidth="1"/>
    <col min="9" max="9" width="13.5" style="1" customWidth="1"/>
  </cols>
  <sheetData>
    <row r="1" spans="1:9" s="1" customFormat="1" ht="57" customHeight="1" x14ac:dyDescent="0.15">
      <c r="A1" s="10" t="s">
        <v>73</v>
      </c>
      <c r="B1" s="10"/>
      <c r="C1" s="10"/>
      <c r="D1" s="10"/>
      <c r="E1" s="10"/>
      <c r="F1" s="10"/>
      <c r="G1" s="10"/>
      <c r="H1" s="10"/>
      <c r="I1" s="10"/>
    </row>
    <row r="2" spans="1:9" ht="40.5" customHeight="1" x14ac:dyDescent="0.15">
      <c r="A2" s="3" t="s">
        <v>4</v>
      </c>
      <c r="B2" s="3" t="s">
        <v>5</v>
      </c>
      <c r="C2" s="3" t="s">
        <v>0</v>
      </c>
      <c r="D2" s="3" t="s">
        <v>1</v>
      </c>
      <c r="E2" s="3" t="s">
        <v>2</v>
      </c>
      <c r="F2" s="3" t="s">
        <v>75</v>
      </c>
      <c r="G2" s="3" t="s">
        <v>76</v>
      </c>
      <c r="H2" s="5" t="s">
        <v>72</v>
      </c>
      <c r="I2" s="4" t="s">
        <v>3</v>
      </c>
    </row>
    <row r="3" spans="1:9" ht="26.25" customHeight="1" x14ac:dyDescent="0.15">
      <c r="A3" s="7" t="s">
        <v>69</v>
      </c>
      <c r="B3" s="7" t="s">
        <v>25</v>
      </c>
      <c r="C3" s="3">
        <v>1</v>
      </c>
      <c r="D3" s="3" t="s">
        <v>6</v>
      </c>
      <c r="E3" s="3" t="s">
        <v>7</v>
      </c>
      <c r="F3" s="3">
        <v>91</v>
      </c>
      <c r="G3" s="3">
        <v>71</v>
      </c>
      <c r="H3" s="5">
        <f t="shared" ref="H3:H13" si="0">F3*30%+G3*30%</f>
        <v>48.6</v>
      </c>
      <c r="I3" s="2" t="s">
        <v>77</v>
      </c>
    </row>
    <row r="4" spans="1:9" ht="26.25" customHeight="1" x14ac:dyDescent="0.15">
      <c r="A4" s="8"/>
      <c r="B4" s="8"/>
      <c r="C4" s="3">
        <v>2</v>
      </c>
      <c r="D4" s="3" t="s">
        <v>14</v>
      </c>
      <c r="E4" s="3" t="s">
        <v>7</v>
      </c>
      <c r="F4" s="3">
        <v>80</v>
      </c>
      <c r="G4" s="3">
        <v>75.5</v>
      </c>
      <c r="H4" s="5">
        <f t="shared" si="0"/>
        <v>46.65</v>
      </c>
      <c r="I4" s="2" t="s">
        <v>77</v>
      </c>
    </row>
    <row r="5" spans="1:9" ht="26.25" customHeight="1" x14ac:dyDescent="0.15">
      <c r="A5" s="8"/>
      <c r="B5" s="8"/>
      <c r="C5" s="3">
        <v>3</v>
      </c>
      <c r="D5" s="3" t="s">
        <v>10</v>
      </c>
      <c r="E5" s="3" t="s">
        <v>7</v>
      </c>
      <c r="F5" s="3">
        <v>81</v>
      </c>
      <c r="G5" s="3">
        <v>72</v>
      </c>
      <c r="H5" s="5">
        <f t="shared" si="0"/>
        <v>45.9</v>
      </c>
      <c r="I5" s="2" t="s">
        <v>77</v>
      </c>
    </row>
    <row r="6" spans="1:9" ht="26.25" customHeight="1" x14ac:dyDescent="0.15">
      <c r="A6" s="8"/>
      <c r="B6" s="8"/>
      <c r="C6" s="3">
        <v>4</v>
      </c>
      <c r="D6" s="3" t="s">
        <v>15</v>
      </c>
      <c r="E6" s="3" t="s">
        <v>9</v>
      </c>
      <c r="F6" s="3">
        <v>80</v>
      </c>
      <c r="G6" s="3">
        <v>72</v>
      </c>
      <c r="H6" s="5">
        <f t="shared" si="0"/>
        <v>45.599999999999994</v>
      </c>
      <c r="I6" s="2" t="s">
        <v>77</v>
      </c>
    </row>
    <row r="7" spans="1:9" ht="26.25" customHeight="1" x14ac:dyDescent="0.15">
      <c r="A7" s="8"/>
      <c r="B7" s="8"/>
      <c r="C7" s="3">
        <v>5</v>
      </c>
      <c r="D7" s="3" t="s">
        <v>12</v>
      </c>
      <c r="E7" s="3" t="s">
        <v>7</v>
      </c>
      <c r="F7" s="3">
        <v>80</v>
      </c>
      <c r="G7" s="3">
        <v>71.5</v>
      </c>
      <c r="H7" s="5">
        <f t="shared" si="0"/>
        <v>45.45</v>
      </c>
      <c r="I7" s="2" t="s">
        <v>77</v>
      </c>
    </row>
    <row r="8" spans="1:9" ht="26.25" customHeight="1" x14ac:dyDescent="0.15">
      <c r="A8" s="8"/>
      <c r="B8" s="8"/>
      <c r="C8" s="3">
        <v>6</v>
      </c>
      <c r="D8" s="3" t="s">
        <v>8</v>
      </c>
      <c r="E8" s="3" t="s">
        <v>9</v>
      </c>
      <c r="F8" s="3">
        <v>81</v>
      </c>
      <c r="G8" s="3">
        <v>68.5</v>
      </c>
      <c r="H8" s="5">
        <f t="shared" si="0"/>
        <v>44.85</v>
      </c>
      <c r="I8" s="2" t="s">
        <v>77</v>
      </c>
    </row>
    <row r="9" spans="1:9" ht="26.25" customHeight="1" x14ac:dyDescent="0.15">
      <c r="A9" s="8"/>
      <c r="B9" s="8"/>
      <c r="C9" s="3">
        <v>7</v>
      </c>
      <c r="D9" s="3" t="s">
        <v>20</v>
      </c>
      <c r="E9" s="3" t="s">
        <v>9</v>
      </c>
      <c r="F9" s="3">
        <v>72</v>
      </c>
      <c r="G9" s="3">
        <v>74</v>
      </c>
      <c r="H9" s="5">
        <f t="shared" si="0"/>
        <v>43.8</v>
      </c>
      <c r="I9" s="2" t="s">
        <v>77</v>
      </c>
    </row>
    <row r="10" spans="1:9" ht="26.25" customHeight="1" x14ac:dyDescent="0.15">
      <c r="A10" s="8"/>
      <c r="B10" s="8"/>
      <c r="C10" s="3">
        <v>8</v>
      </c>
      <c r="D10" s="3" t="s">
        <v>17</v>
      </c>
      <c r="E10" s="3" t="s">
        <v>7</v>
      </c>
      <c r="F10" s="3">
        <v>72</v>
      </c>
      <c r="G10" s="3">
        <v>72</v>
      </c>
      <c r="H10" s="5">
        <f t="shared" si="0"/>
        <v>43.199999999999996</v>
      </c>
      <c r="I10" s="2" t="s">
        <v>77</v>
      </c>
    </row>
    <row r="11" spans="1:9" ht="26.25" customHeight="1" x14ac:dyDescent="0.15">
      <c r="A11" s="8"/>
      <c r="B11" s="8"/>
      <c r="C11" s="3">
        <v>9</v>
      </c>
      <c r="D11" s="3" t="s">
        <v>13</v>
      </c>
      <c r="E11" s="3" t="s">
        <v>7</v>
      </c>
      <c r="F11" s="3">
        <v>80</v>
      </c>
      <c r="G11" s="3">
        <v>63</v>
      </c>
      <c r="H11" s="5">
        <f t="shared" si="0"/>
        <v>42.9</v>
      </c>
      <c r="I11" s="2" t="s">
        <v>77</v>
      </c>
    </row>
    <row r="12" spans="1:9" ht="26.25" customHeight="1" x14ac:dyDescent="0.15">
      <c r="A12" s="8"/>
      <c r="B12" s="8"/>
      <c r="C12" s="3">
        <v>10</v>
      </c>
      <c r="D12" s="3" t="s">
        <v>18</v>
      </c>
      <c r="E12" s="3" t="s">
        <v>7</v>
      </c>
      <c r="F12" s="3">
        <v>72</v>
      </c>
      <c r="G12" s="3">
        <v>65</v>
      </c>
      <c r="H12" s="5">
        <f t="shared" si="0"/>
        <v>41.099999999999994</v>
      </c>
      <c r="I12" s="2" t="s">
        <v>77</v>
      </c>
    </row>
    <row r="13" spans="1:9" ht="26.25" customHeight="1" x14ac:dyDescent="0.15">
      <c r="A13" s="8"/>
      <c r="B13" s="8"/>
      <c r="C13" s="3">
        <v>11</v>
      </c>
      <c r="D13" s="3" t="s">
        <v>19</v>
      </c>
      <c r="E13" s="3" t="s">
        <v>9</v>
      </c>
      <c r="F13" s="3">
        <v>72</v>
      </c>
      <c r="G13" s="3">
        <v>64.5</v>
      </c>
      <c r="H13" s="5">
        <f t="shared" si="0"/>
        <v>40.949999999999996</v>
      </c>
      <c r="I13" s="2" t="s">
        <v>77</v>
      </c>
    </row>
    <row r="14" spans="1:9" ht="26.25" customHeight="1" x14ac:dyDescent="0.15">
      <c r="A14" s="8"/>
      <c r="B14" s="8"/>
      <c r="C14" s="3">
        <v>12</v>
      </c>
      <c r="D14" s="3" t="s">
        <v>11</v>
      </c>
      <c r="E14" s="3" t="s">
        <v>7</v>
      </c>
      <c r="F14" s="3">
        <v>81</v>
      </c>
      <c r="G14" s="3" t="s">
        <v>74</v>
      </c>
      <c r="H14" s="5">
        <f>F14*30%+0</f>
        <v>24.3</v>
      </c>
      <c r="I14" s="2"/>
    </row>
    <row r="15" spans="1:9" ht="26.25" customHeight="1" x14ac:dyDescent="0.15">
      <c r="A15" s="9"/>
      <c r="B15" s="9"/>
      <c r="C15" s="3">
        <v>13</v>
      </c>
      <c r="D15" s="3" t="s">
        <v>16</v>
      </c>
      <c r="E15" s="3" t="s">
        <v>7</v>
      </c>
      <c r="F15" s="3">
        <v>80</v>
      </c>
      <c r="G15" s="3" t="s">
        <v>74</v>
      </c>
      <c r="H15" s="5">
        <f>F15*30%+0</f>
        <v>24</v>
      </c>
      <c r="I15" s="2"/>
    </row>
    <row r="16" spans="1:9" ht="26.25" customHeight="1" x14ac:dyDescent="0.15">
      <c r="A16" s="7" t="s">
        <v>69</v>
      </c>
      <c r="B16" s="7" t="s">
        <v>26</v>
      </c>
      <c r="C16" s="3">
        <v>14</v>
      </c>
      <c r="D16" s="3" t="s">
        <v>21</v>
      </c>
      <c r="E16" s="3" t="s">
        <v>7</v>
      </c>
      <c r="F16" s="3">
        <v>88</v>
      </c>
      <c r="G16" s="3">
        <v>74.5</v>
      </c>
      <c r="H16" s="5">
        <f t="shared" ref="H16:H41" si="1">F16*30%+G16*30%</f>
        <v>48.75</v>
      </c>
      <c r="I16" s="2" t="s">
        <v>77</v>
      </c>
    </row>
    <row r="17" spans="1:9" ht="26.25" customHeight="1" x14ac:dyDescent="0.15">
      <c r="A17" s="8"/>
      <c r="B17" s="8"/>
      <c r="C17" s="3">
        <v>15</v>
      </c>
      <c r="D17" s="3" t="s">
        <v>23</v>
      </c>
      <c r="E17" s="3" t="s">
        <v>9</v>
      </c>
      <c r="F17" s="3">
        <v>81</v>
      </c>
      <c r="G17" s="3">
        <v>76</v>
      </c>
      <c r="H17" s="5">
        <f t="shared" si="1"/>
        <v>47.1</v>
      </c>
      <c r="I17" s="2" t="s">
        <v>77</v>
      </c>
    </row>
    <row r="18" spans="1:9" ht="26.25" customHeight="1" x14ac:dyDescent="0.15">
      <c r="A18" s="8"/>
      <c r="B18" s="8"/>
      <c r="C18" s="3">
        <v>16</v>
      </c>
      <c r="D18" s="3" t="s">
        <v>24</v>
      </c>
      <c r="E18" s="3" t="s">
        <v>9</v>
      </c>
      <c r="F18" s="3">
        <v>77</v>
      </c>
      <c r="G18" s="3">
        <v>68</v>
      </c>
      <c r="H18" s="5">
        <f t="shared" si="1"/>
        <v>43.5</v>
      </c>
      <c r="I18" s="2" t="s">
        <v>77</v>
      </c>
    </row>
    <row r="19" spans="1:9" ht="26.25" customHeight="1" x14ac:dyDescent="0.15">
      <c r="A19" s="8"/>
      <c r="B19" s="8"/>
      <c r="C19" s="3">
        <v>17</v>
      </c>
      <c r="D19" s="3" t="s">
        <v>22</v>
      </c>
      <c r="E19" s="3" t="s">
        <v>7</v>
      </c>
      <c r="F19" s="3">
        <v>85</v>
      </c>
      <c r="G19" s="3">
        <v>59.5</v>
      </c>
      <c r="H19" s="5">
        <f t="shared" si="1"/>
        <v>43.349999999999994</v>
      </c>
      <c r="I19" s="2" t="s">
        <v>77</v>
      </c>
    </row>
    <row r="20" spans="1:9" ht="26.25" customHeight="1" x14ac:dyDescent="0.15">
      <c r="A20" s="7" t="s">
        <v>70</v>
      </c>
      <c r="B20" s="7" t="s">
        <v>31</v>
      </c>
      <c r="C20" s="3">
        <v>18</v>
      </c>
      <c r="D20" s="3" t="s">
        <v>27</v>
      </c>
      <c r="E20" s="3" t="s">
        <v>7</v>
      </c>
      <c r="F20" s="3">
        <v>89</v>
      </c>
      <c r="G20" s="3">
        <v>66</v>
      </c>
      <c r="H20" s="5">
        <f t="shared" si="1"/>
        <v>46.5</v>
      </c>
      <c r="I20" s="2" t="s">
        <v>77</v>
      </c>
    </row>
    <row r="21" spans="1:9" ht="26.25" customHeight="1" x14ac:dyDescent="0.15">
      <c r="A21" s="8"/>
      <c r="B21" s="8"/>
      <c r="C21" s="3">
        <v>19</v>
      </c>
      <c r="D21" s="3" t="s">
        <v>29</v>
      </c>
      <c r="E21" s="3" t="s">
        <v>7</v>
      </c>
      <c r="F21" s="3">
        <v>70</v>
      </c>
      <c r="G21" s="3">
        <v>78</v>
      </c>
      <c r="H21" s="5">
        <f t="shared" si="1"/>
        <v>44.4</v>
      </c>
      <c r="I21" s="2" t="s">
        <v>77</v>
      </c>
    </row>
    <row r="22" spans="1:9" ht="26.25" customHeight="1" x14ac:dyDescent="0.15">
      <c r="A22" s="8"/>
      <c r="B22" s="8"/>
      <c r="C22" s="3">
        <v>20</v>
      </c>
      <c r="D22" s="3" t="s">
        <v>30</v>
      </c>
      <c r="E22" s="3" t="s">
        <v>7</v>
      </c>
      <c r="F22" s="3">
        <v>66</v>
      </c>
      <c r="G22" s="3">
        <v>69</v>
      </c>
      <c r="H22" s="5">
        <f t="shared" si="1"/>
        <v>40.5</v>
      </c>
      <c r="I22" s="2" t="s">
        <v>77</v>
      </c>
    </row>
    <row r="23" spans="1:9" ht="26.25" customHeight="1" x14ac:dyDescent="0.15">
      <c r="A23" s="9"/>
      <c r="B23" s="9"/>
      <c r="C23" s="3">
        <v>21</v>
      </c>
      <c r="D23" s="3" t="s">
        <v>28</v>
      </c>
      <c r="E23" s="3" t="s">
        <v>7</v>
      </c>
      <c r="F23" s="3">
        <v>71</v>
      </c>
      <c r="G23" s="3">
        <v>62</v>
      </c>
      <c r="H23" s="5">
        <f t="shared" si="1"/>
        <v>39.9</v>
      </c>
      <c r="I23" s="2"/>
    </row>
    <row r="24" spans="1:9" ht="26.25" customHeight="1" x14ac:dyDescent="0.15">
      <c r="A24" s="7" t="s">
        <v>70</v>
      </c>
      <c r="B24" s="7" t="s">
        <v>39</v>
      </c>
      <c r="C24" s="3">
        <v>22</v>
      </c>
      <c r="D24" s="3" t="s">
        <v>34</v>
      </c>
      <c r="E24" s="3" t="s">
        <v>9</v>
      </c>
      <c r="F24" s="3">
        <v>72</v>
      </c>
      <c r="G24" s="3">
        <v>80</v>
      </c>
      <c r="H24" s="5">
        <f t="shared" si="1"/>
        <v>45.599999999999994</v>
      </c>
      <c r="I24" s="2" t="s">
        <v>77</v>
      </c>
    </row>
    <row r="25" spans="1:9" ht="26.25" customHeight="1" x14ac:dyDescent="0.15">
      <c r="A25" s="8"/>
      <c r="B25" s="8"/>
      <c r="C25" s="3">
        <v>23</v>
      </c>
      <c r="D25" s="3" t="s">
        <v>33</v>
      </c>
      <c r="E25" s="3" t="s">
        <v>7</v>
      </c>
      <c r="F25" s="3">
        <v>75</v>
      </c>
      <c r="G25" s="3">
        <v>71.5</v>
      </c>
      <c r="H25" s="5">
        <f t="shared" si="1"/>
        <v>43.95</v>
      </c>
      <c r="I25" s="2" t="s">
        <v>77</v>
      </c>
    </row>
    <row r="26" spans="1:9" ht="26.25" customHeight="1" x14ac:dyDescent="0.15">
      <c r="A26" s="8"/>
      <c r="B26" s="8"/>
      <c r="C26" s="3">
        <v>24</v>
      </c>
      <c r="D26" s="3" t="s">
        <v>38</v>
      </c>
      <c r="E26" s="3" t="s">
        <v>7</v>
      </c>
      <c r="F26" s="3">
        <v>71</v>
      </c>
      <c r="G26" s="3">
        <v>75</v>
      </c>
      <c r="H26" s="5">
        <f t="shared" si="1"/>
        <v>43.8</v>
      </c>
      <c r="I26" s="2" t="s">
        <v>77</v>
      </c>
    </row>
    <row r="27" spans="1:9" ht="26.25" customHeight="1" x14ac:dyDescent="0.15">
      <c r="A27" s="8"/>
      <c r="B27" s="8"/>
      <c r="C27" s="3">
        <v>25</v>
      </c>
      <c r="D27" s="3" t="s">
        <v>32</v>
      </c>
      <c r="E27" s="3" t="s">
        <v>7</v>
      </c>
      <c r="F27" s="3">
        <v>75</v>
      </c>
      <c r="G27" s="3">
        <v>68</v>
      </c>
      <c r="H27" s="5">
        <f t="shared" si="1"/>
        <v>42.9</v>
      </c>
      <c r="I27" s="2"/>
    </row>
    <row r="28" spans="1:9" ht="26.25" customHeight="1" x14ac:dyDescent="0.15">
      <c r="A28" s="8"/>
      <c r="B28" s="8"/>
      <c r="C28" s="3">
        <v>26</v>
      </c>
      <c r="D28" s="3" t="s">
        <v>36</v>
      </c>
      <c r="E28" s="3" t="s">
        <v>7</v>
      </c>
      <c r="F28" s="3">
        <v>71</v>
      </c>
      <c r="G28" s="3">
        <v>70.5</v>
      </c>
      <c r="H28" s="5">
        <f t="shared" si="1"/>
        <v>42.45</v>
      </c>
      <c r="I28" s="2"/>
    </row>
    <row r="29" spans="1:9" ht="26.25" customHeight="1" x14ac:dyDescent="0.15">
      <c r="A29" s="8"/>
      <c r="B29" s="8"/>
      <c r="C29" s="3">
        <v>27</v>
      </c>
      <c r="D29" s="3" t="s">
        <v>35</v>
      </c>
      <c r="E29" s="3" t="s">
        <v>9</v>
      </c>
      <c r="F29" s="3">
        <v>71</v>
      </c>
      <c r="G29" s="3">
        <v>70</v>
      </c>
      <c r="H29" s="5">
        <f t="shared" si="1"/>
        <v>42.3</v>
      </c>
      <c r="I29" s="2"/>
    </row>
    <row r="30" spans="1:9" ht="26.25" customHeight="1" x14ac:dyDescent="0.15">
      <c r="A30" s="9"/>
      <c r="B30" s="9"/>
      <c r="C30" s="3">
        <v>28</v>
      </c>
      <c r="D30" s="3" t="s">
        <v>37</v>
      </c>
      <c r="E30" s="3" t="s">
        <v>7</v>
      </c>
      <c r="F30" s="3">
        <v>67</v>
      </c>
      <c r="G30" s="3">
        <v>69</v>
      </c>
      <c r="H30" s="5">
        <f t="shared" si="1"/>
        <v>40.799999999999997</v>
      </c>
      <c r="I30" s="2"/>
    </row>
    <row r="31" spans="1:9" ht="26.25" customHeight="1" x14ac:dyDescent="0.15">
      <c r="A31" s="7" t="s">
        <v>70</v>
      </c>
      <c r="B31" s="7" t="s">
        <v>25</v>
      </c>
      <c r="C31" s="3">
        <v>29</v>
      </c>
      <c r="D31" s="3" t="s">
        <v>47</v>
      </c>
      <c r="E31" s="3" t="s">
        <v>7</v>
      </c>
      <c r="F31" s="3">
        <v>71</v>
      </c>
      <c r="G31" s="3">
        <v>78</v>
      </c>
      <c r="H31" s="5">
        <f t="shared" si="1"/>
        <v>44.7</v>
      </c>
      <c r="I31" s="2" t="s">
        <v>77</v>
      </c>
    </row>
    <row r="32" spans="1:9" ht="26.25" customHeight="1" x14ac:dyDescent="0.15">
      <c r="A32" s="8"/>
      <c r="B32" s="8"/>
      <c r="C32" s="3">
        <v>30</v>
      </c>
      <c r="D32" s="3" t="s">
        <v>46</v>
      </c>
      <c r="E32" s="3" t="s">
        <v>7</v>
      </c>
      <c r="F32" s="3">
        <v>71</v>
      </c>
      <c r="G32" s="3">
        <v>77</v>
      </c>
      <c r="H32" s="5">
        <f t="shared" si="1"/>
        <v>44.4</v>
      </c>
      <c r="I32" s="2" t="s">
        <v>77</v>
      </c>
    </row>
    <row r="33" spans="1:9" ht="26.25" customHeight="1" x14ac:dyDescent="0.15">
      <c r="A33" s="8"/>
      <c r="B33" s="8"/>
      <c r="C33" s="3">
        <v>31</v>
      </c>
      <c r="D33" s="3" t="s">
        <v>48</v>
      </c>
      <c r="E33" s="3" t="s">
        <v>7</v>
      </c>
      <c r="F33" s="3">
        <v>71</v>
      </c>
      <c r="G33" s="3">
        <v>76.5</v>
      </c>
      <c r="H33" s="5">
        <f t="shared" si="1"/>
        <v>44.25</v>
      </c>
      <c r="I33" s="2" t="s">
        <v>77</v>
      </c>
    </row>
    <row r="34" spans="1:9" ht="26.25" customHeight="1" x14ac:dyDescent="0.15">
      <c r="A34" s="8"/>
      <c r="B34" s="8"/>
      <c r="C34" s="3">
        <v>32</v>
      </c>
      <c r="D34" s="3" t="s">
        <v>40</v>
      </c>
      <c r="E34" s="3" t="s">
        <v>7</v>
      </c>
      <c r="F34" s="3">
        <v>81</v>
      </c>
      <c r="G34" s="3">
        <v>66.5</v>
      </c>
      <c r="H34" s="5">
        <f t="shared" si="1"/>
        <v>44.25</v>
      </c>
      <c r="I34" s="2" t="s">
        <v>77</v>
      </c>
    </row>
    <row r="35" spans="1:9" ht="26.25" customHeight="1" x14ac:dyDescent="0.15">
      <c r="A35" s="8"/>
      <c r="B35" s="8"/>
      <c r="C35" s="3">
        <v>33</v>
      </c>
      <c r="D35" s="3" t="s">
        <v>43</v>
      </c>
      <c r="E35" s="3" t="s">
        <v>9</v>
      </c>
      <c r="F35" s="3">
        <v>75</v>
      </c>
      <c r="G35" s="3">
        <v>68.5</v>
      </c>
      <c r="H35" s="5">
        <f t="shared" si="1"/>
        <v>43.05</v>
      </c>
      <c r="I35" s="2"/>
    </row>
    <row r="36" spans="1:9" ht="26.25" customHeight="1" x14ac:dyDescent="0.15">
      <c r="A36" s="8"/>
      <c r="B36" s="8"/>
      <c r="C36" s="3">
        <v>34</v>
      </c>
      <c r="D36" s="3" t="s">
        <v>42</v>
      </c>
      <c r="E36" s="3" t="s">
        <v>7</v>
      </c>
      <c r="F36" s="3">
        <v>75</v>
      </c>
      <c r="G36" s="3">
        <v>65.5</v>
      </c>
      <c r="H36" s="5">
        <f t="shared" si="1"/>
        <v>42.15</v>
      </c>
      <c r="I36" s="2"/>
    </row>
    <row r="37" spans="1:9" ht="26.25" customHeight="1" x14ac:dyDescent="0.15">
      <c r="A37" s="8"/>
      <c r="B37" s="8"/>
      <c r="C37" s="3">
        <v>35</v>
      </c>
      <c r="D37" s="3" t="s">
        <v>51</v>
      </c>
      <c r="E37" s="3" t="s">
        <v>7</v>
      </c>
      <c r="F37" s="3">
        <v>67</v>
      </c>
      <c r="G37" s="3">
        <v>71</v>
      </c>
      <c r="H37" s="5">
        <f t="shared" si="1"/>
        <v>41.4</v>
      </c>
      <c r="I37" s="2"/>
    </row>
    <row r="38" spans="1:9" ht="26.25" customHeight="1" x14ac:dyDescent="0.15">
      <c r="A38" s="8"/>
      <c r="B38" s="8"/>
      <c r="C38" s="3">
        <v>36</v>
      </c>
      <c r="D38" s="3" t="s">
        <v>41</v>
      </c>
      <c r="E38" s="3" t="s">
        <v>7</v>
      </c>
      <c r="F38" s="3">
        <v>77</v>
      </c>
      <c r="G38" s="3">
        <v>61</v>
      </c>
      <c r="H38" s="5">
        <f t="shared" si="1"/>
        <v>41.4</v>
      </c>
      <c r="I38" s="2"/>
    </row>
    <row r="39" spans="1:9" ht="26.25" customHeight="1" x14ac:dyDescent="0.15">
      <c r="A39" s="8"/>
      <c r="B39" s="8"/>
      <c r="C39" s="3">
        <v>37</v>
      </c>
      <c r="D39" s="3" t="s">
        <v>50</v>
      </c>
      <c r="E39" s="3" t="s">
        <v>7</v>
      </c>
      <c r="F39" s="3">
        <v>67</v>
      </c>
      <c r="G39" s="3">
        <v>67</v>
      </c>
      <c r="H39" s="5">
        <f t="shared" si="1"/>
        <v>40.199999999999996</v>
      </c>
      <c r="I39" s="2"/>
    </row>
    <row r="40" spans="1:9" ht="26.25" customHeight="1" x14ac:dyDescent="0.15">
      <c r="A40" s="8"/>
      <c r="B40" s="8"/>
      <c r="C40" s="3">
        <v>38</v>
      </c>
      <c r="D40" s="3" t="s">
        <v>52</v>
      </c>
      <c r="E40" s="3" t="s">
        <v>7</v>
      </c>
      <c r="F40" s="3">
        <v>67</v>
      </c>
      <c r="G40" s="3">
        <v>67</v>
      </c>
      <c r="H40" s="5">
        <f t="shared" si="1"/>
        <v>40.199999999999996</v>
      </c>
      <c r="I40" s="2"/>
    </row>
    <row r="41" spans="1:9" ht="26.25" customHeight="1" x14ac:dyDescent="0.15">
      <c r="A41" s="8"/>
      <c r="B41" s="8"/>
      <c r="C41" s="3">
        <v>39</v>
      </c>
      <c r="D41" s="3" t="s">
        <v>45</v>
      </c>
      <c r="E41" s="3" t="s">
        <v>7</v>
      </c>
      <c r="F41" s="3">
        <v>71</v>
      </c>
      <c r="G41" s="3">
        <v>52.5</v>
      </c>
      <c r="H41" s="5">
        <f t="shared" si="1"/>
        <v>37.049999999999997</v>
      </c>
      <c r="I41" s="2"/>
    </row>
    <row r="42" spans="1:9" ht="26.25" customHeight="1" x14ac:dyDescent="0.15">
      <c r="A42" s="8"/>
      <c r="B42" s="8"/>
      <c r="C42" s="3">
        <v>40</v>
      </c>
      <c r="D42" s="3" t="s">
        <v>44</v>
      </c>
      <c r="E42" s="3" t="s">
        <v>7</v>
      </c>
      <c r="F42" s="3">
        <v>75</v>
      </c>
      <c r="G42" s="3" t="s">
        <v>74</v>
      </c>
      <c r="H42" s="5">
        <f>F42*30%+0</f>
        <v>22.5</v>
      </c>
      <c r="I42" s="2"/>
    </row>
    <row r="43" spans="1:9" ht="26.25" customHeight="1" x14ac:dyDescent="0.15">
      <c r="A43" s="9"/>
      <c r="B43" s="9"/>
      <c r="C43" s="3">
        <v>41</v>
      </c>
      <c r="D43" s="3" t="s">
        <v>49</v>
      </c>
      <c r="E43" s="3" t="s">
        <v>7</v>
      </c>
      <c r="F43" s="3">
        <v>67</v>
      </c>
      <c r="G43" s="3" t="s">
        <v>74</v>
      </c>
      <c r="H43" s="5">
        <f>F43*30%+0</f>
        <v>20.099999999999998</v>
      </c>
      <c r="I43" s="2"/>
    </row>
    <row r="44" spans="1:9" ht="26.25" customHeight="1" x14ac:dyDescent="0.15">
      <c r="A44" s="7" t="s">
        <v>70</v>
      </c>
      <c r="B44" s="7" t="s">
        <v>62</v>
      </c>
      <c r="C44" s="3">
        <v>42</v>
      </c>
      <c r="D44" s="3" t="s">
        <v>54</v>
      </c>
      <c r="E44" s="3" t="s">
        <v>9</v>
      </c>
      <c r="F44" s="3">
        <v>81</v>
      </c>
      <c r="G44" s="3">
        <v>77</v>
      </c>
      <c r="H44" s="5">
        <f t="shared" ref="H44:H56" si="2">F44*30%+G44*30%</f>
        <v>47.4</v>
      </c>
      <c r="I44" s="2" t="s">
        <v>77</v>
      </c>
    </row>
    <row r="45" spans="1:9" ht="26.25" customHeight="1" x14ac:dyDescent="0.15">
      <c r="A45" s="8"/>
      <c r="B45" s="8"/>
      <c r="C45" s="3">
        <v>43</v>
      </c>
      <c r="D45" s="3" t="s">
        <v>53</v>
      </c>
      <c r="E45" s="3" t="s">
        <v>7</v>
      </c>
      <c r="F45" s="3">
        <v>85</v>
      </c>
      <c r="G45" s="3">
        <v>69.5</v>
      </c>
      <c r="H45" s="5">
        <f t="shared" si="2"/>
        <v>46.349999999999994</v>
      </c>
      <c r="I45" s="2" t="s">
        <v>77</v>
      </c>
    </row>
    <row r="46" spans="1:9" ht="26.25" customHeight="1" x14ac:dyDescent="0.15">
      <c r="A46" s="8"/>
      <c r="B46" s="8"/>
      <c r="C46" s="3">
        <v>44</v>
      </c>
      <c r="D46" s="3" t="s">
        <v>55</v>
      </c>
      <c r="E46" s="3" t="s">
        <v>7</v>
      </c>
      <c r="F46" s="3">
        <v>77</v>
      </c>
      <c r="G46" s="3">
        <v>71</v>
      </c>
      <c r="H46" s="5">
        <f t="shared" si="2"/>
        <v>44.4</v>
      </c>
      <c r="I46" s="2" t="s">
        <v>77</v>
      </c>
    </row>
    <row r="47" spans="1:9" ht="26.25" customHeight="1" x14ac:dyDescent="0.15">
      <c r="A47" s="8"/>
      <c r="B47" s="8"/>
      <c r="C47" s="3">
        <v>45</v>
      </c>
      <c r="D47" s="3" t="s">
        <v>56</v>
      </c>
      <c r="E47" s="3" t="s">
        <v>7</v>
      </c>
      <c r="F47" s="3">
        <v>75</v>
      </c>
      <c r="G47" s="3">
        <v>68.5</v>
      </c>
      <c r="H47" s="5">
        <f t="shared" si="2"/>
        <v>43.05</v>
      </c>
      <c r="I47" s="2" t="s">
        <v>77</v>
      </c>
    </row>
    <row r="48" spans="1:9" ht="26.25" customHeight="1" x14ac:dyDescent="0.15">
      <c r="A48" s="8"/>
      <c r="B48" s="8"/>
      <c r="C48" s="3">
        <v>46</v>
      </c>
      <c r="D48" s="3" t="s">
        <v>57</v>
      </c>
      <c r="E48" s="3" t="s">
        <v>9</v>
      </c>
      <c r="F48" s="3">
        <v>71</v>
      </c>
      <c r="G48" s="3">
        <v>71</v>
      </c>
      <c r="H48" s="5">
        <f t="shared" si="2"/>
        <v>42.6</v>
      </c>
      <c r="I48" s="2" t="s">
        <v>77</v>
      </c>
    </row>
    <row r="49" spans="1:9" ht="26.25" customHeight="1" x14ac:dyDescent="0.15">
      <c r="A49" s="8"/>
      <c r="B49" s="8"/>
      <c r="C49" s="3">
        <v>47</v>
      </c>
      <c r="D49" s="3" t="s">
        <v>58</v>
      </c>
      <c r="E49" s="3" t="s">
        <v>7</v>
      </c>
      <c r="F49" s="3">
        <v>71</v>
      </c>
      <c r="G49" s="3">
        <v>68</v>
      </c>
      <c r="H49" s="5">
        <f t="shared" si="2"/>
        <v>41.7</v>
      </c>
      <c r="I49" s="2" t="s">
        <v>77</v>
      </c>
    </row>
    <row r="50" spans="1:9" ht="26.25" customHeight="1" x14ac:dyDescent="0.15">
      <c r="A50" s="8"/>
      <c r="B50" s="8"/>
      <c r="C50" s="3">
        <v>48</v>
      </c>
      <c r="D50" s="3" t="s">
        <v>59</v>
      </c>
      <c r="E50" s="3" t="s">
        <v>9</v>
      </c>
      <c r="F50" s="3">
        <v>67</v>
      </c>
      <c r="G50" s="3">
        <v>69</v>
      </c>
      <c r="H50" s="5">
        <f t="shared" si="2"/>
        <v>40.799999999999997</v>
      </c>
      <c r="I50" s="2" t="s">
        <v>77</v>
      </c>
    </row>
    <row r="51" spans="1:9" ht="26.25" customHeight="1" x14ac:dyDescent="0.15">
      <c r="A51" s="8"/>
      <c r="B51" s="8"/>
      <c r="C51" s="3">
        <v>49</v>
      </c>
      <c r="D51" s="3" t="s">
        <v>61</v>
      </c>
      <c r="E51" s="3" t="s">
        <v>9</v>
      </c>
      <c r="F51" s="3">
        <v>62</v>
      </c>
      <c r="G51" s="3">
        <v>72</v>
      </c>
      <c r="H51" s="5">
        <f t="shared" si="2"/>
        <v>40.199999999999996</v>
      </c>
      <c r="I51" s="2" t="s">
        <v>77</v>
      </c>
    </row>
    <row r="52" spans="1:9" ht="26.25" customHeight="1" x14ac:dyDescent="0.15">
      <c r="A52" s="9"/>
      <c r="B52" s="9"/>
      <c r="C52" s="3">
        <v>50</v>
      </c>
      <c r="D52" s="3" t="s">
        <v>60</v>
      </c>
      <c r="E52" s="3" t="s">
        <v>7</v>
      </c>
      <c r="F52" s="3">
        <v>66</v>
      </c>
      <c r="G52" s="3">
        <v>53.5</v>
      </c>
      <c r="H52" s="5">
        <f t="shared" si="2"/>
        <v>35.85</v>
      </c>
      <c r="I52" s="2" t="s">
        <v>77</v>
      </c>
    </row>
    <row r="53" spans="1:9" ht="26.25" customHeight="1" x14ac:dyDescent="0.15">
      <c r="A53" s="7" t="s">
        <v>71</v>
      </c>
      <c r="B53" s="7" t="s">
        <v>62</v>
      </c>
      <c r="C53" s="3">
        <v>51</v>
      </c>
      <c r="D53" s="3" t="s">
        <v>63</v>
      </c>
      <c r="E53" s="3" t="s">
        <v>7</v>
      </c>
      <c r="F53" s="3">
        <v>80</v>
      </c>
      <c r="G53" s="3">
        <v>74</v>
      </c>
      <c r="H53" s="5">
        <f t="shared" si="2"/>
        <v>46.2</v>
      </c>
      <c r="I53" s="2" t="s">
        <v>77</v>
      </c>
    </row>
    <row r="54" spans="1:9" ht="26.25" customHeight="1" x14ac:dyDescent="0.15">
      <c r="A54" s="8"/>
      <c r="B54" s="8"/>
      <c r="C54" s="3">
        <v>52</v>
      </c>
      <c r="D54" s="3" t="s">
        <v>65</v>
      </c>
      <c r="E54" s="3" t="s">
        <v>9</v>
      </c>
      <c r="F54" s="3">
        <v>71</v>
      </c>
      <c r="G54" s="3">
        <v>58.5</v>
      </c>
      <c r="H54" s="5">
        <f t="shared" si="2"/>
        <v>38.85</v>
      </c>
      <c r="I54" s="2" t="s">
        <v>77</v>
      </c>
    </row>
    <row r="55" spans="1:9" ht="26.25" customHeight="1" x14ac:dyDescent="0.15">
      <c r="A55" s="8"/>
      <c r="B55" s="8"/>
      <c r="C55" s="3">
        <v>53</v>
      </c>
      <c r="D55" s="3" t="s">
        <v>67</v>
      </c>
      <c r="E55" s="3" t="s">
        <v>9</v>
      </c>
      <c r="F55" s="3">
        <v>62</v>
      </c>
      <c r="G55" s="3">
        <v>67.5</v>
      </c>
      <c r="H55" s="5">
        <f t="shared" si="2"/>
        <v>38.849999999999994</v>
      </c>
      <c r="I55" s="2" t="s">
        <v>77</v>
      </c>
    </row>
    <row r="56" spans="1:9" ht="26.25" customHeight="1" x14ac:dyDescent="0.15">
      <c r="A56" s="8"/>
      <c r="B56" s="8"/>
      <c r="C56" s="3">
        <v>54</v>
      </c>
      <c r="D56" s="3" t="s">
        <v>68</v>
      </c>
      <c r="E56" s="3" t="s">
        <v>9</v>
      </c>
      <c r="F56" s="3">
        <v>58</v>
      </c>
      <c r="G56" s="3">
        <v>66.5</v>
      </c>
      <c r="H56" s="5">
        <f t="shared" si="2"/>
        <v>37.349999999999994</v>
      </c>
      <c r="I56" s="2" t="s">
        <v>77</v>
      </c>
    </row>
    <row r="57" spans="1:9" ht="26.25" customHeight="1" x14ac:dyDescent="0.15">
      <c r="A57" s="8"/>
      <c r="B57" s="8"/>
      <c r="C57" s="3">
        <v>55</v>
      </c>
      <c r="D57" s="3" t="s">
        <v>64</v>
      </c>
      <c r="E57" s="3" t="s">
        <v>7</v>
      </c>
      <c r="F57" s="3">
        <v>77</v>
      </c>
      <c r="G57" s="3" t="s">
        <v>74</v>
      </c>
      <c r="H57" s="5">
        <f>F57*30%+0</f>
        <v>23.099999999999998</v>
      </c>
      <c r="I57" s="2"/>
    </row>
    <row r="58" spans="1:9" ht="26.25" customHeight="1" x14ac:dyDescent="0.15">
      <c r="A58" s="9"/>
      <c r="B58" s="9"/>
      <c r="C58" s="3">
        <v>56</v>
      </c>
      <c r="D58" s="3" t="s">
        <v>66</v>
      </c>
      <c r="E58" s="3" t="s">
        <v>9</v>
      </c>
      <c r="F58" s="3">
        <v>63</v>
      </c>
      <c r="G58" s="3" t="s">
        <v>74</v>
      </c>
      <c r="H58" s="5">
        <f>F58*30%+0</f>
        <v>18.899999999999999</v>
      </c>
      <c r="I58" s="2"/>
    </row>
  </sheetData>
  <sortState ref="D53:H58">
    <sortCondition descending="1" ref="H53:H58"/>
  </sortState>
  <mergeCells count="15">
    <mergeCell ref="B24:B30"/>
    <mergeCell ref="A24:A30"/>
    <mergeCell ref="A1:I1"/>
    <mergeCell ref="B3:B15"/>
    <mergeCell ref="B16:B19"/>
    <mergeCell ref="B20:B23"/>
    <mergeCell ref="A20:A23"/>
    <mergeCell ref="A16:A19"/>
    <mergeCell ref="A3:A15"/>
    <mergeCell ref="B31:B43"/>
    <mergeCell ref="A31:A43"/>
    <mergeCell ref="A44:A52"/>
    <mergeCell ref="B44:B52"/>
    <mergeCell ref="A53:A58"/>
    <mergeCell ref="B53:B58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scale="90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zoomScaleNormal="100" workbookViewId="0">
      <pane xSplit="2" ySplit="2" topLeftCell="C21" activePane="bottomRight" state="frozen"/>
      <selection pane="topRight" activeCell="C1" sqref="C1"/>
      <selection pane="bottomLeft" activeCell="A4" sqref="A4"/>
      <selection pane="bottomRight" activeCell="H24" sqref="H24"/>
    </sheetView>
  </sheetViews>
  <sheetFormatPr defaultRowHeight="13.5" x14ac:dyDescent="0.15"/>
  <cols>
    <col min="1" max="1" width="20.5" customWidth="1"/>
    <col min="2" max="2" width="15.625" customWidth="1"/>
    <col min="3" max="3" width="6.75" customWidth="1"/>
    <col min="4" max="4" width="12.75" customWidth="1"/>
    <col min="5" max="5" width="8.75" customWidth="1"/>
    <col min="6" max="6" width="11.625" customWidth="1"/>
    <col min="7" max="7" width="13.5" style="1" customWidth="1"/>
  </cols>
  <sheetData>
    <row r="1" spans="1:7" s="1" customFormat="1" ht="69.75" customHeight="1" x14ac:dyDescent="0.15">
      <c r="A1" s="10" t="s">
        <v>78</v>
      </c>
      <c r="B1" s="10"/>
      <c r="C1" s="10"/>
      <c r="D1" s="10"/>
      <c r="E1" s="10"/>
      <c r="F1" s="10"/>
      <c r="G1" s="10"/>
    </row>
    <row r="2" spans="1:7" ht="26.25" customHeight="1" x14ac:dyDescent="0.15">
      <c r="A2" s="3" t="s">
        <v>79</v>
      </c>
      <c r="B2" s="3" t="s">
        <v>80</v>
      </c>
      <c r="C2" s="3" t="s">
        <v>81</v>
      </c>
      <c r="D2" s="3" t="s">
        <v>82</v>
      </c>
      <c r="E2" s="3" t="s">
        <v>83</v>
      </c>
      <c r="F2" s="3" t="s">
        <v>84</v>
      </c>
      <c r="G2" s="4" t="s">
        <v>85</v>
      </c>
    </row>
    <row r="3" spans="1:7" ht="26.25" customHeight="1" x14ac:dyDescent="0.15">
      <c r="A3" s="7" t="s">
        <v>86</v>
      </c>
      <c r="B3" s="7" t="s">
        <v>87</v>
      </c>
      <c r="C3" s="3">
        <v>1</v>
      </c>
      <c r="D3" s="3" t="s">
        <v>88</v>
      </c>
      <c r="E3" s="3" t="s">
        <v>7</v>
      </c>
      <c r="F3" s="3">
        <v>83.5</v>
      </c>
      <c r="G3" s="2" t="s">
        <v>89</v>
      </c>
    </row>
    <row r="4" spans="1:7" ht="26.25" customHeight="1" x14ac:dyDescent="0.15">
      <c r="A4" s="8"/>
      <c r="B4" s="8"/>
      <c r="C4" s="3">
        <v>2</v>
      </c>
      <c r="D4" s="3" t="s">
        <v>90</v>
      </c>
      <c r="E4" s="3" t="s">
        <v>9</v>
      </c>
      <c r="F4" s="3">
        <v>82</v>
      </c>
      <c r="G4" s="2" t="s">
        <v>89</v>
      </c>
    </row>
    <row r="5" spans="1:7" ht="26.25" customHeight="1" x14ac:dyDescent="0.15">
      <c r="A5" s="8"/>
      <c r="B5" s="8"/>
      <c r="C5" s="3">
        <v>3</v>
      </c>
      <c r="D5" s="3" t="s">
        <v>91</v>
      </c>
      <c r="E5" s="3" t="s">
        <v>9</v>
      </c>
      <c r="F5" s="3">
        <v>81.5</v>
      </c>
      <c r="G5" s="2" t="s">
        <v>89</v>
      </c>
    </row>
    <row r="6" spans="1:7" ht="26.25" customHeight="1" x14ac:dyDescent="0.15">
      <c r="A6" s="8"/>
      <c r="B6" s="8"/>
      <c r="C6" s="3">
        <v>4</v>
      </c>
      <c r="D6" s="3" t="s">
        <v>92</v>
      </c>
      <c r="E6" s="3" t="s">
        <v>9</v>
      </c>
      <c r="F6" s="3">
        <v>78.5</v>
      </c>
      <c r="G6" s="2" t="s">
        <v>89</v>
      </c>
    </row>
    <row r="7" spans="1:7" ht="26.25" customHeight="1" x14ac:dyDescent="0.15">
      <c r="A7" s="8"/>
      <c r="B7" s="8"/>
      <c r="C7" s="3">
        <v>5</v>
      </c>
      <c r="D7" s="3" t="s">
        <v>93</v>
      </c>
      <c r="E7" s="3" t="s">
        <v>7</v>
      </c>
      <c r="F7" s="3">
        <v>78</v>
      </c>
      <c r="G7" s="2" t="s">
        <v>89</v>
      </c>
    </row>
    <row r="8" spans="1:7" ht="26.25" customHeight="1" x14ac:dyDescent="0.15">
      <c r="A8" s="8"/>
      <c r="B8" s="8"/>
      <c r="C8" s="3">
        <v>6</v>
      </c>
      <c r="D8" s="3" t="s">
        <v>94</v>
      </c>
      <c r="E8" s="3" t="s">
        <v>7</v>
      </c>
      <c r="F8" s="3">
        <v>78</v>
      </c>
      <c r="G8" s="2" t="s">
        <v>89</v>
      </c>
    </row>
    <row r="9" spans="1:7" ht="26.25" customHeight="1" x14ac:dyDescent="0.15">
      <c r="A9" s="8"/>
      <c r="B9" s="8"/>
      <c r="C9" s="3">
        <v>7</v>
      </c>
      <c r="D9" s="3" t="s">
        <v>95</v>
      </c>
      <c r="E9" s="3" t="s">
        <v>9</v>
      </c>
      <c r="F9" s="3">
        <v>76.5</v>
      </c>
      <c r="G9" s="2" t="s">
        <v>89</v>
      </c>
    </row>
    <row r="10" spans="1:7" ht="26.25" customHeight="1" x14ac:dyDescent="0.15">
      <c r="A10" s="8"/>
      <c r="B10" s="8"/>
      <c r="C10" s="3">
        <v>8</v>
      </c>
      <c r="D10" s="3" t="s">
        <v>96</v>
      </c>
      <c r="E10" s="3" t="s">
        <v>7</v>
      </c>
      <c r="F10" s="3">
        <v>75</v>
      </c>
      <c r="G10" s="2" t="s">
        <v>89</v>
      </c>
    </row>
    <row r="11" spans="1:7" ht="26.25" customHeight="1" x14ac:dyDescent="0.15">
      <c r="A11" s="8"/>
      <c r="B11" s="8"/>
      <c r="C11" s="3">
        <v>9</v>
      </c>
      <c r="D11" s="3" t="s">
        <v>97</v>
      </c>
      <c r="E11" s="3" t="s">
        <v>7</v>
      </c>
      <c r="F11" s="3">
        <v>73</v>
      </c>
      <c r="G11" s="2" t="s">
        <v>89</v>
      </c>
    </row>
    <row r="12" spans="1:7" ht="26.25" customHeight="1" x14ac:dyDescent="0.15">
      <c r="A12" s="8"/>
      <c r="B12" s="8"/>
      <c r="C12" s="3">
        <v>10</v>
      </c>
      <c r="D12" s="11" t="s">
        <v>98</v>
      </c>
      <c r="E12" s="3" t="s">
        <v>7</v>
      </c>
      <c r="F12" s="3">
        <v>72.5</v>
      </c>
      <c r="G12" s="2" t="s">
        <v>89</v>
      </c>
    </row>
    <row r="13" spans="1:7" ht="26.25" customHeight="1" x14ac:dyDescent="0.15">
      <c r="A13" s="8"/>
      <c r="B13" s="8"/>
      <c r="C13" s="3">
        <v>11</v>
      </c>
      <c r="D13" s="3" t="s">
        <v>99</v>
      </c>
      <c r="E13" s="3" t="s">
        <v>7</v>
      </c>
      <c r="F13" s="3">
        <v>72</v>
      </c>
      <c r="G13" s="2" t="s">
        <v>89</v>
      </c>
    </row>
    <row r="14" spans="1:7" ht="26.25" customHeight="1" x14ac:dyDescent="0.15">
      <c r="A14" s="8"/>
      <c r="B14" s="8"/>
      <c r="C14" s="3">
        <v>12</v>
      </c>
      <c r="D14" s="3" t="s">
        <v>100</v>
      </c>
      <c r="E14" s="3" t="s">
        <v>7</v>
      </c>
      <c r="F14" s="3">
        <v>72</v>
      </c>
      <c r="G14" s="2" t="s">
        <v>89</v>
      </c>
    </row>
    <row r="15" spans="1:7" ht="26.25" customHeight="1" x14ac:dyDescent="0.15">
      <c r="A15" s="8"/>
      <c r="B15" s="8"/>
      <c r="C15" s="3">
        <v>13</v>
      </c>
      <c r="D15" s="3" t="s">
        <v>101</v>
      </c>
      <c r="E15" s="3" t="s">
        <v>7</v>
      </c>
      <c r="F15" s="3">
        <v>71.5</v>
      </c>
      <c r="G15" s="2" t="s">
        <v>89</v>
      </c>
    </row>
    <row r="16" spans="1:7" ht="26.25" customHeight="1" x14ac:dyDescent="0.15">
      <c r="A16" s="8"/>
      <c r="B16" s="8"/>
      <c r="C16" s="3">
        <v>14</v>
      </c>
      <c r="D16" s="3" t="s">
        <v>102</v>
      </c>
      <c r="E16" s="3" t="s">
        <v>7</v>
      </c>
      <c r="F16" s="3">
        <v>71.5</v>
      </c>
      <c r="G16" s="2" t="s">
        <v>89</v>
      </c>
    </row>
    <row r="17" spans="1:7" ht="26.25" customHeight="1" x14ac:dyDescent="0.15">
      <c r="A17" s="8"/>
      <c r="B17" s="8"/>
      <c r="C17" s="3">
        <v>15</v>
      </c>
      <c r="D17" s="3" t="s">
        <v>103</v>
      </c>
      <c r="E17" s="3" t="s">
        <v>7</v>
      </c>
      <c r="F17" s="3">
        <v>71.5</v>
      </c>
      <c r="G17" s="2" t="s">
        <v>89</v>
      </c>
    </row>
    <row r="18" spans="1:7" ht="26.25" customHeight="1" x14ac:dyDescent="0.15">
      <c r="A18" s="8"/>
      <c r="B18" s="8"/>
      <c r="C18" s="3">
        <v>16</v>
      </c>
      <c r="D18" s="3" t="s">
        <v>104</v>
      </c>
      <c r="E18" s="3" t="s">
        <v>7</v>
      </c>
      <c r="F18" s="3">
        <v>71.5</v>
      </c>
      <c r="G18" s="2" t="s">
        <v>89</v>
      </c>
    </row>
    <row r="19" spans="1:7" ht="26.25" customHeight="1" x14ac:dyDescent="0.15">
      <c r="A19" s="8"/>
      <c r="B19" s="8"/>
      <c r="C19" s="3">
        <v>17</v>
      </c>
      <c r="D19" s="3" t="s">
        <v>105</v>
      </c>
      <c r="E19" s="3" t="s">
        <v>7</v>
      </c>
      <c r="F19" s="3">
        <v>70.5</v>
      </c>
      <c r="G19" s="2" t="s">
        <v>89</v>
      </c>
    </row>
    <row r="20" spans="1:7" ht="26.25" customHeight="1" x14ac:dyDescent="0.15">
      <c r="A20" s="8"/>
      <c r="B20" s="8"/>
      <c r="C20" s="3">
        <v>18</v>
      </c>
      <c r="D20" s="3" t="s">
        <v>106</v>
      </c>
      <c r="E20" s="3" t="s">
        <v>7</v>
      </c>
      <c r="F20" s="3">
        <v>70</v>
      </c>
      <c r="G20" s="2" t="s">
        <v>89</v>
      </c>
    </row>
    <row r="21" spans="1:7" ht="26.25" customHeight="1" x14ac:dyDescent="0.15">
      <c r="A21" s="8"/>
      <c r="B21" s="8"/>
      <c r="C21" s="3">
        <v>19</v>
      </c>
      <c r="D21" s="3" t="s">
        <v>107</v>
      </c>
      <c r="E21" s="3" t="s">
        <v>7</v>
      </c>
      <c r="F21" s="3">
        <v>69.5</v>
      </c>
      <c r="G21" s="2" t="s">
        <v>89</v>
      </c>
    </row>
    <row r="22" spans="1:7" ht="26.25" customHeight="1" x14ac:dyDescent="0.15">
      <c r="A22" s="8"/>
      <c r="B22" s="8"/>
      <c r="C22" s="3">
        <v>20</v>
      </c>
      <c r="D22" s="3" t="s">
        <v>108</v>
      </c>
      <c r="E22" s="3" t="s">
        <v>7</v>
      </c>
      <c r="F22" s="3">
        <v>69</v>
      </c>
      <c r="G22" s="2" t="s">
        <v>89</v>
      </c>
    </row>
    <row r="23" spans="1:7" ht="26.25" customHeight="1" x14ac:dyDescent="0.15">
      <c r="A23" s="8"/>
      <c r="B23" s="8"/>
      <c r="C23" s="3">
        <v>21</v>
      </c>
      <c r="D23" s="3" t="s">
        <v>109</v>
      </c>
      <c r="E23" s="3" t="s">
        <v>7</v>
      </c>
      <c r="F23" s="3">
        <v>68.5</v>
      </c>
      <c r="G23" s="2"/>
    </row>
    <row r="24" spans="1:7" ht="26.25" customHeight="1" x14ac:dyDescent="0.15">
      <c r="A24" s="8"/>
      <c r="B24" s="8"/>
      <c r="C24" s="3">
        <v>22</v>
      </c>
      <c r="D24" s="3" t="s">
        <v>110</v>
      </c>
      <c r="E24" s="3" t="s">
        <v>7</v>
      </c>
      <c r="F24" s="3">
        <v>68.5</v>
      </c>
      <c r="G24" s="2"/>
    </row>
    <row r="25" spans="1:7" ht="26.25" customHeight="1" x14ac:dyDescent="0.15">
      <c r="A25" s="8"/>
      <c r="B25" s="8"/>
      <c r="C25" s="3">
        <v>23</v>
      </c>
      <c r="D25" s="3" t="s">
        <v>111</v>
      </c>
      <c r="E25" s="3" t="s">
        <v>7</v>
      </c>
      <c r="F25" s="3">
        <v>68</v>
      </c>
      <c r="G25" s="2"/>
    </row>
    <row r="26" spans="1:7" ht="26.25" customHeight="1" x14ac:dyDescent="0.15">
      <c r="A26" s="8"/>
      <c r="B26" s="8"/>
      <c r="C26" s="3">
        <v>24</v>
      </c>
      <c r="D26" s="3" t="s">
        <v>112</v>
      </c>
      <c r="E26" s="3" t="s">
        <v>7</v>
      </c>
      <c r="F26" s="3">
        <v>67.5</v>
      </c>
      <c r="G26" s="2"/>
    </row>
    <row r="27" spans="1:7" ht="26.25" customHeight="1" x14ac:dyDescent="0.15">
      <c r="A27" s="8"/>
      <c r="B27" s="8"/>
      <c r="C27" s="3">
        <v>25</v>
      </c>
      <c r="D27" s="3" t="s">
        <v>113</v>
      </c>
      <c r="E27" s="3" t="s">
        <v>9</v>
      </c>
      <c r="F27" s="3">
        <v>67</v>
      </c>
      <c r="G27" s="2"/>
    </row>
    <row r="28" spans="1:7" ht="26.25" customHeight="1" x14ac:dyDescent="0.15">
      <c r="A28" s="8"/>
      <c r="B28" s="8"/>
      <c r="C28" s="3">
        <v>26</v>
      </c>
      <c r="D28" s="3" t="s">
        <v>114</v>
      </c>
      <c r="E28" s="3" t="s">
        <v>7</v>
      </c>
      <c r="F28" s="3">
        <v>66.5</v>
      </c>
      <c r="G28" s="2"/>
    </row>
    <row r="29" spans="1:7" ht="26.25" customHeight="1" x14ac:dyDescent="0.15">
      <c r="A29" s="8"/>
      <c r="B29" s="8"/>
      <c r="C29" s="3">
        <v>27</v>
      </c>
      <c r="D29" s="3" t="s">
        <v>115</v>
      </c>
      <c r="E29" s="3" t="s">
        <v>7</v>
      </c>
      <c r="F29" s="3">
        <v>66.5</v>
      </c>
      <c r="G29" s="2"/>
    </row>
    <row r="30" spans="1:7" ht="26.25" customHeight="1" x14ac:dyDescent="0.15">
      <c r="A30" s="8"/>
      <c r="B30" s="8"/>
      <c r="C30" s="3">
        <v>28</v>
      </c>
      <c r="D30" s="3" t="s">
        <v>116</v>
      </c>
      <c r="E30" s="3" t="s">
        <v>7</v>
      </c>
      <c r="F30" s="3">
        <v>65.5</v>
      </c>
      <c r="G30" s="2"/>
    </row>
    <row r="31" spans="1:7" ht="26.25" customHeight="1" x14ac:dyDescent="0.15">
      <c r="A31" s="8"/>
      <c r="B31" s="8"/>
      <c r="C31" s="3">
        <v>29</v>
      </c>
      <c r="D31" s="3" t="s">
        <v>117</v>
      </c>
      <c r="E31" s="3" t="s">
        <v>7</v>
      </c>
      <c r="F31" s="3">
        <v>65.5</v>
      </c>
      <c r="G31" s="2"/>
    </row>
    <row r="32" spans="1:7" ht="26.25" customHeight="1" x14ac:dyDescent="0.15">
      <c r="A32" s="8"/>
      <c r="B32" s="8"/>
      <c r="C32" s="3">
        <v>30</v>
      </c>
      <c r="D32" s="3" t="s">
        <v>118</v>
      </c>
      <c r="E32" s="3" t="s">
        <v>9</v>
      </c>
      <c r="F32" s="3">
        <v>65</v>
      </c>
      <c r="G32" s="2"/>
    </row>
    <row r="33" spans="1:7" ht="26.25" customHeight="1" x14ac:dyDescent="0.15">
      <c r="A33" s="8"/>
      <c r="B33" s="8"/>
      <c r="C33" s="3">
        <v>31</v>
      </c>
      <c r="D33" s="3" t="s">
        <v>119</v>
      </c>
      <c r="E33" s="3" t="s">
        <v>9</v>
      </c>
      <c r="F33" s="3">
        <v>64.5</v>
      </c>
      <c r="G33" s="2"/>
    </row>
    <row r="34" spans="1:7" ht="26.25" customHeight="1" x14ac:dyDescent="0.15">
      <c r="A34" s="8"/>
      <c r="B34" s="8"/>
      <c r="C34" s="3">
        <v>32</v>
      </c>
      <c r="D34" s="3" t="s">
        <v>120</v>
      </c>
      <c r="E34" s="3" t="s">
        <v>7</v>
      </c>
      <c r="F34" s="3">
        <v>64</v>
      </c>
      <c r="G34" s="2"/>
    </row>
    <row r="35" spans="1:7" ht="26.25" customHeight="1" x14ac:dyDescent="0.15">
      <c r="A35" s="8"/>
      <c r="B35" s="8"/>
      <c r="C35" s="3">
        <v>33</v>
      </c>
      <c r="D35" s="3" t="s">
        <v>121</v>
      </c>
      <c r="E35" s="3" t="s">
        <v>7</v>
      </c>
      <c r="F35" s="3">
        <v>64</v>
      </c>
      <c r="G35" s="2"/>
    </row>
    <row r="36" spans="1:7" ht="26.25" customHeight="1" x14ac:dyDescent="0.15">
      <c r="A36" s="8"/>
      <c r="B36" s="8"/>
      <c r="C36" s="3">
        <v>34</v>
      </c>
      <c r="D36" s="3" t="s">
        <v>122</v>
      </c>
      <c r="E36" s="3" t="s">
        <v>7</v>
      </c>
      <c r="F36" s="3">
        <v>64</v>
      </c>
      <c r="G36" s="2"/>
    </row>
    <row r="37" spans="1:7" ht="26.25" customHeight="1" x14ac:dyDescent="0.15">
      <c r="A37" s="8"/>
      <c r="B37" s="8"/>
      <c r="C37" s="3">
        <v>35</v>
      </c>
      <c r="D37" s="3" t="s">
        <v>123</v>
      </c>
      <c r="E37" s="3" t="s">
        <v>7</v>
      </c>
      <c r="F37" s="3">
        <v>63.5</v>
      </c>
      <c r="G37" s="2"/>
    </row>
    <row r="38" spans="1:7" ht="26.25" customHeight="1" x14ac:dyDescent="0.15">
      <c r="A38" s="8"/>
      <c r="B38" s="8"/>
      <c r="C38" s="3">
        <v>36</v>
      </c>
      <c r="D38" s="3" t="s">
        <v>124</v>
      </c>
      <c r="E38" s="3" t="s">
        <v>7</v>
      </c>
      <c r="F38" s="3">
        <v>63</v>
      </c>
      <c r="G38" s="2"/>
    </row>
    <row r="39" spans="1:7" ht="26.25" customHeight="1" x14ac:dyDescent="0.15">
      <c r="A39" s="8"/>
      <c r="B39" s="8"/>
      <c r="C39" s="3">
        <v>37</v>
      </c>
      <c r="D39" s="3" t="s">
        <v>125</v>
      </c>
      <c r="E39" s="3" t="s">
        <v>7</v>
      </c>
      <c r="F39" s="3">
        <v>62</v>
      </c>
      <c r="G39" s="2"/>
    </row>
    <row r="40" spans="1:7" ht="26.25" customHeight="1" x14ac:dyDescent="0.15">
      <c r="A40" s="8"/>
      <c r="B40" s="8"/>
      <c r="C40" s="3">
        <v>38</v>
      </c>
      <c r="D40" s="3" t="s">
        <v>126</v>
      </c>
      <c r="E40" s="3" t="s">
        <v>9</v>
      </c>
      <c r="F40" s="3">
        <v>62</v>
      </c>
      <c r="G40" s="2"/>
    </row>
    <row r="41" spans="1:7" ht="26.25" customHeight="1" x14ac:dyDescent="0.15">
      <c r="A41" s="8"/>
      <c r="B41" s="8"/>
      <c r="C41" s="3">
        <v>39</v>
      </c>
      <c r="D41" s="3" t="s">
        <v>127</v>
      </c>
      <c r="E41" s="3" t="s">
        <v>7</v>
      </c>
      <c r="F41" s="3">
        <v>61.5</v>
      </c>
      <c r="G41" s="2"/>
    </row>
    <row r="42" spans="1:7" ht="26.25" customHeight="1" x14ac:dyDescent="0.15">
      <c r="A42" s="8"/>
      <c r="B42" s="8"/>
      <c r="C42" s="3">
        <v>40</v>
      </c>
      <c r="D42" s="3" t="s">
        <v>128</v>
      </c>
      <c r="E42" s="3" t="s">
        <v>9</v>
      </c>
      <c r="F42" s="3">
        <v>61</v>
      </c>
      <c r="G42" s="2"/>
    </row>
    <row r="43" spans="1:7" ht="26.25" customHeight="1" x14ac:dyDescent="0.15">
      <c r="A43" s="8"/>
      <c r="B43" s="8"/>
      <c r="C43" s="3">
        <v>41</v>
      </c>
      <c r="D43" s="3" t="s">
        <v>129</v>
      </c>
      <c r="E43" s="3" t="s">
        <v>7</v>
      </c>
      <c r="F43" s="3">
        <v>56</v>
      </c>
      <c r="G43" s="2"/>
    </row>
    <row r="44" spans="1:7" ht="26.25" customHeight="1" x14ac:dyDescent="0.15">
      <c r="A44" s="8"/>
      <c r="B44" s="8"/>
      <c r="C44" s="3">
        <v>42</v>
      </c>
      <c r="D44" s="3" t="s">
        <v>130</v>
      </c>
      <c r="E44" s="3" t="s">
        <v>7</v>
      </c>
      <c r="F44" s="3" t="s">
        <v>131</v>
      </c>
      <c r="G44" s="2"/>
    </row>
    <row r="45" spans="1:7" ht="26.25" customHeight="1" x14ac:dyDescent="0.15">
      <c r="A45" s="8"/>
      <c r="B45" s="8"/>
      <c r="C45" s="3">
        <v>43</v>
      </c>
      <c r="D45" s="3" t="s">
        <v>132</v>
      </c>
      <c r="E45" s="3" t="s">
        <v>9</v>
      </c>
      <c r="F45" s="3" t="s">
        <v>131</v>
      </c>
      <c r="G45" s="2"/>
    </row>
    <row r="46" spans="1:7" ht="26.25" customHeight="1" x14ac:dyDescent="0.15">
      <c r="A46" s="8"/>
      <c r="B46" s="8"/>
      <c r="C46" s="3">
        <v>44</v>
      </c>
      <c r="D46" s="3" t="s">
        <v>133</v>
      </c>
      <c r="E46" s="3" t="s">
        <v>9</v>
      </c>
      <c r="F46" s="3" t="s">
        <v>131</v>
      </c>
      <c r="G46" s="2"/>
    </row>
    <row r="47" spans="1:7" ht="26.25" customHeight="1" x14ac:dyDescent="0.15">
      <c r="A47" s="8"/>
      <c r="B47" s="8"/>
      <c r="C47" s="3">
        <v>45</v>
      </c>
      <c r="D47" s="3" t="s">
        <v>134</v>
      </c>
      <c r="E47" s="3" t="s">
        <v>7</v>
      </c>
      <c r="F47" s="3" t="s">
        <v>131</v>
      </c>
      <c r="G47" s="2"/>
    </row>
    <row r="48" spans="1:7" ht="26.25" customHeight="1" x14ac:dyDescent="0.15">
      <c r="A48" s="8"/>
      <c r="B48" s="8"/>
      <c r="C48" s="3">
        <v>46</v>
      </c>
      <c r="D48" s="3" t="s">
        <v>135</v>
      </c>
      <c r="E48" s="3" t="s">
        <v>7</v>
      </c>
      <c r="F48" s="3" t="s">
        <v>131</v>
      </c>
      <c r="G48" s="2"/>
    </row>
    <row r="49" spans="1:7" ht="26.25" customHeight="1" x14ac:dyDescent="0.15">
      <c r="A49" s="8"/>
      <c r="B49" s="8"/>
      <c r="C49" s="3">
        <v>47</v>
      </c>
      <c r="D49" s="3" t="s">
        <v>136</v>
      </c>
      <c r="E49" s="3" t="s">
        <v>7</v>
      </c>
      <c r="F49" s="3" t="s">
        <v>131</v>
      </c>
      <c r="G49" s="2"/>
    </row>
    <row r="50" spans="1:7" ht="26.25" customHeight="1" x14ac:dyDescent="0.15">
      <c r="A50" s="8"/>
      <c r="B50" s="8"/>
      <c r="C50" s="3">
        <v>48</v>
      </c>
      <c r="D50" s="3" t="s">
        <v>137</v>
      </c>
      <c r="E50" s="3" t="s">
        <v>7</v>
      </c>
      <c r="F50" s="3" t="s">
        <v>131</v>
      </c>
      <c r="G50" s="2"/>
    </row>
    <row r="51" spans="1:7" ht="26.25" customHeight="1" x14ac:dyDescent="0.15">
      <c r="A51" s="8"/>
      <c r="B51" s="8"/>
      <c r="C51" s="3">
        <v>49</v>
      </c>
      <c r="D51" s="3" t="s">
        <v>138</v>
      </c>
      <c r="E51" s="3" t="s">
        <v>7</v>
      </c>
      <c r="F51" s="3" t="s">
        <v>131</v>
      </c>
      <c r="G51" s="2"/>
    </row>
    <row r="52" spans="1:7" ht="26.25" customHeight="1" x14ac:dyDescent="0.15">
      <c r="A52" s="8"/>
      <c r="B52" s="8"/>
      <c r="C52" s="3">
        <v>50</v>
      </c>
      <c r="D52" s="3" t="s">
        <v>139</v>
      </c>
      <c r="E52" s="3" t="s">
        <v>7</v>
      </c>
      <c r="F52" s="3" t="s">
        <v>131</v>
      </c>
      <c r="G52" s="2"/>
    </row>
    <row r="53" spans="1:7" ht="26.25" customHeight="1" x14ac:dyDescent="0.15">
      <c r="A53" s="8"/>
      <c r="B53" s="8"/>
      <c r="C53" s="3">
        <v>51</v>
      </c>
      <c r="D53" s="3" t="s">
        <v>140</v>
      </c>
      <c r="E53" s="3" t="s">
        <v>7</v>
      </c>
      <c r="F53" s="3" t="s">
        <v>131</v>
      </c>
      <c r="G53" s="2"/>
    </row>
    <row r="54" spans="1:7" ht="26.25" customHeight="1" x14ac:dyDescent="0.15">
      <c r="A54" s="8"/>
      <c r="B54" s="8"/>
      <c r="C54" s="3">
        <v>52</v>
      </c>
      <c r="D54" s="3" t="s">
        <v>141</v>
      </c>
      <c r="E54" s="3" t="s">
        <v>7</v>
      </c>
      <c r="F54" s="3" t="s">
        <v>131</v>
      </c>
      <c r="G54" s="2"/>
    </row>
    <row r="55" spans="1:7" ht="26.25" customHeight="1" x14ac:dyDescent="0.15">
      <c r="A55" s="9"/>
      <c r="B55" s="9"/>
      <c r="C55" s="3">
        <v>53</v>
      </c>
      <c r="D55" s="3" t="s">
        <v>142</v>
      </c>
      <c r="E55" s="3" t="s">
        <v>7</v>
      </c>
      <c r="F55" s="3" t="s">
        <v>131</v>
      </c>
      <c r="G55" s="2"/>
    </row>
    <row r="56" spans="1:7" ht="26.25" customHeight="1" x14ac:dyDescent="0.15">
      <c r="A56" s="7" t="s">
        <v>86</v>
      </c>
      <c r="B56" s="7" t="s">
        <v>143</v>
      </c>
      <c r="C56" s="3">
        <v>54</v>
      </c>
      <c r="D56" s="3" t="s">
        <v>144</v>
      </c>
      <c r="E56" s="3" t="s">
        <v>9</v>
      </c>
      <c r="F56" s="3">
        <v>77.5</v>
      </c>
      <c r="G56" s="2" t="s">
        <v>89</v>
      </c>
    </row>
    <row r="57" spans="1:7" ht="26.25" customHeight="1" x14ac:dyDescent="0.15">
      <c r="A57" s="8"/>
      <c r="B57" s="8"/>
      <c r="C57" s="3">
        <v>55</v>
      </c>
      <c r="D57" s="3" t="s">
        <v>145</v>
      </c>
      <c r="E57" s="3" t="s">
        <v>9</v>
      </c>
      <c r="F57" s="3">
        <v>77</v>
      </c>
      <c r="G57" s="2" t="s">
        <v>89</v>
      </c>
    </row>
    <row r="58" spans="1:7" ht="26.25" customHeight="1" x14ac:dyDescent="0.15">
      <c r="A58" s="8"/>
      <c r="B58" s="8"/>
      <c r="C58" s="3">
        <v>56</v>
      </c>
      <c r="D58" s="3" t="s">
        <v>146</v>
      </c>
      <c r="E58" s="3" t="s">
        <v>9</v>
      </c>
      <c r="F58" s="3">
        <v>76.5</v>
      </c>
      <c r="G58" s="2" t="s">
        <v>89</v>
      </c>
    </row>
    <row r="59" spans="1:7" ht="26.25" customHeight="1" x14ac:dyDescent="0.15">
      <c r="A59" s="8"/>
      <c r="B59" s="8"/>
      <c r="C59" s="3">
        <v>57</v>
      </c>
      <c r="D59" s="3" t="s">
        <v>147</v>
      </c>
      <c r="E59" s="3" t="s">
        <v>9</v>
      </c>
      <c r="F59" s="3">
        <v>75.5</v>
      </c>
      <c r="G59" s="2" t="s">
        <v>89</v>
      </c>
    </row>
    <row r="60" spans="1:7" ht="26.25" customHeight="1" x14ac:dyDescent="0.15">
      <c r="A60" s="8"/>
      <c r="B60" s="8"/>
      <c r="C60" s="3">
        <v>58</v>
      </c>
      <c r="D60" s="3" t="s">
        <v>148</v>
      </c>
      <c r="E60" s="3" t="s">
        <v>9</v>
      </c>
      <c r="F60" s="3">
        <v>75.5</v>
      </c>
      <c r="G60" s="2" t="s">
        <v>89</v>
      </c>
    </row>
    <row r="61" spans="1:7" ht="26.25" customHeight="1" x14ac:dyDescent="0.15">
      <c r="A61" s="8"/>
      <c r="B61" s="8"/>
      <c r="C61" s="3">
        <v>59</v>
      </c>
      <c r="D61" s="3" t="s">
        <v>149</v>
      </c>
      <c r="E61" s="3" t="s">
        <v>9</v>
      </c>
      <c r="F61" s="3">
        <v>75</v>
      </c>
      <c r="G61" s="2" t="s">
        <v>89</v>
      </c>
    </row>
    <row r="62" spans="1:7" ht="26.25" customHeight="1" x14ac:dyDescent="0.15">
      <c r="A62" s="8"/>
      <c r="B62" s="8"/>
      <c r="C62" s="3">
        <v>60</v>
      </c>
      <c r="D62" s="3" t="s">
        <v>150</v>
      </c>
      <c r="E62" s="3" t="s">
        <v>9</v>
      </c>
      <c r="F62" s="3">
        <v>74</v>
      </c>
      <c r="G62" s="2" t="s">
        <v>89</v>
      </c>
    </row>
    <row r="63" spans="1:7" ht="26.25" customHeight="1" x14ac:dyDescent="0.15">
      <c r="A63" s="8"/>
      <c r="B63" s="8"/>
      <c r="C63" s="3">
        <v>61</v>
      </c>
      <c r="D63" s="3" t="s">
        <v>151</v>
      </c>
      <c r="E63" s="3" t="s">
        <v>9</v>
      </c>
      <c r="F63" s="3">
        <v>73.5</v>
      </c>
      <c r="G63" s="2" t="s">
        <v>89</v>
      </c>
    </row>
    <row r="64" spans="1:7" ht="26.25" customHeight="1" x14ac:dyDescent="0.15">
      <c r="A64" s="8"/>
      <c r="B64" s="8"/>
      <c r="C64" s="3">
        <v>62</v>
      </c>
      <c r="D64" s="3" t="s">
        <v>152</v>
      </c>
      <c r="E64" s="3" t="s">
        <v>9</v>
      </c>
      <c r="F64" s="3">
        <v>73.5</v>
      </c>
      <c r="G64" s="2" t="s">
        <v>89</v>
      </c>
    </row>
    <row r="65" spans="1:7" ht="26.25" customHeight="1" x14ac:dyDescent="0.15">
      <c r="A65" s="8"/>
      <c r="B65" s="8"/>
      <c r="C65" s="3">
        <v>63</v>
      </c>
      <c r="D65" s="3" t="s">
        <v>153</v>
      </c>
      <c r="E65" s="3" t="s">
        <v>9</v>
      </c>
      <c r="F65" s="3">
        <v>72.5</v>
      </c>
      <c r="G65" s="2" t="s">
        <v>89</v>
      </c>
    </row>
    <row r="66" spans="1:7" ht="26.25" customHeight="1" x14ac:dyDescent="0.15">
      <c r="A66" s="8"/>
      <c r="B66" s="8"/>
      <c r="C66" s="3">
        <v>64</v>
      </c>
      <c r="D66" s="3" t="s">
        <v>154</v>
      </c>
      <c r="E66" s="3" t="s">
        <v>9</v>
      </c>
      <c r="F66" s="3">
        <v>72</v>
      </c>
      <c r="G66" s="2"/>
    </row>
    <row r="67" spans="1:7" ht="26.25" customHeight="1" x14ac:dyDescent="0.15">
      <c r="A67" s="8"/>
      <c r="B67" s="8"/>
      <c r="C67" s="3">
        <v>65</v>
      </c>
      <c r="D67" s="3" t="s">
        <v>155</v>
      </c>
      <c r="E67" s="3" t="s">
        <v>9</v>
      </c>
      <c r="F67" s="3">
        <v>71.5</v>
      </c>
      <c r="G67" s="2"/>
    </row>
    <row r="68" spans="1:7" ht="26.25" customHeight="1" x14ac:dyDescent="0.15">
      <c r="A68" s="8"/>
      <c r="B68" s="8"/>
      <c r="C68" s="3">
        <v>66</v>
      </c>
      <c r="D68" s="3" t="s">
        <v>156</v>
      </c>
      <c r="E68" s="3" t="s">
        <v>9</v>
      </c>
      <c r="F68" s="3">
        <v>71</v>
      </c>
      <c r="G68" s="2"/>
    </row>
    <row r="69" spans="1:7" ht="26.25" customHeight="1" x14ac:dyDescent="0.15">
      <c r="A69" s="8"/>
      <c r="B69" s="8"/>
      <c r="C69" s="3">
        <v>67</v>
      </c>
      <c r="D69" s="3" t="s">
        <v>157</v>
      </c>
      <c r="E69" s="3" t="s">
        <v>9</v>
      </c>
      <c r="F69" s="3">
        <v>70.5</v>
      </c>
      <c r="G69" s="2"/>
    </row>
    <row r="70" spans="1:7" ht="26.25" customHeight="1" x14ac:dyDescent="0.15">
      <c r="A70" s="8"/>
      <c r="B70" s="8"/>
      <c r="C70" s="3">
        <v>68</v>
      </c>
      <c r="D70" s="3" t="s">
        <v>158</v>
      </c>
      <c r="E70" s="3" t="s">
        <v>9</v>
      </c>
      <c r="F70" s="3">
        <v>69.5</v>
      </c>
      <c r="G70" s="2"/>
    </row>
    <row r="71" spans="1:7" ht="26.25" customHeight="1" x14ac:dyDescent="0.15">
      <c r="A71" s="8"/>
      <c r="B71" s="8"/>
      <c r="C71" s="3">
        <v>69</v>
      </c>
      <c r="D71" s="3" t="s">
        <v>159</v>
      </c>
      <c r="E71" s="3" t="s">
        <v>9</v>
      </c>
      <c r="F71" s="3">
        <v>66.5</v>
      </c>
      <c r="G71" s="2"/>
    </row>
    <row r="72" spans="1:7" ht="26.25" customHeight="1" x14ac:dyDescent="0.15">
      <c r="A72" s="8"/>
      <c r="B72" s="8"/>
      <c r="C72" s="3">
        <v>70</v>
      </c>
      <c r="D72" s="3" t="s">
        <v>160</v>
      </c>
      <c r="E72" s="3" t="s">
        <v>9</v>
      </c>
      <c r="F72" s="3">
        <v>66.5</v>
      </c>
      <c r="G72" s="2"/>
    </row>
    <row r="73" spans="1:7" ht="26.25" customHeight="1" x14ac:dyDescent="0.15">
      <c r="A73" s="8"/>
      <c r="B73" s="8"/>
      <c r="C73" s="3">
        <v>71</v>
      </c>
      <c r="D73" s="3" t="s">
        <v>161</v>
      </c>
      <c r="E73" s="3" t="s">
        <v>9</v>
      </c>
      <c r="F73" s="3">
        <v>65</v>
      </c>
      <c r="G73" s="2"/>
    </row>
    <row r="74" spans="1:7" ht="26.25" customHeight="1" x14ac:dyDescent="0.15">
      <c r="A74" s="8"/>
      <c r="B74" s="8"/>
      <c r="C74" s="3">
        <v>72</v>
      </c>
      <c r="D74" s="3" t="s">
        <v>162</v>
      </c>
      <c r="E74" s="3" t="s">
        <v>9</v>
      </c>
      <c r="F74" s="3">
        <v>64.5</v>
      </c>
      <c r="G74" s="2"/>
    </row>
    <row r="75" spans="1:7" ht="26.25" customHeight="1" x14ac:dyDescent="0.15">
      <c r="A75" s="8"/>
      <c r="B75" s="8"/>
      <c r="C75" s="3">
        <v>73</v>
      </c>
      <c r="D75" s="3" t="s">
        <v>163</v>
      </c>
      <c r="E75" s="3" t="s">
        <v>9</v>
      </c>
      <c r="F75" s="3">
        <v>64</v>
      </c>
      <c r="G75" s="2"/>
    </row>
    <row r="76" spans="1:7" ht="26.25" customHeight="1" x14ac:dyDescent="0.15">
      <c r="A76" s="8"/>
      <c r="B76" s="8"/>
      <c r="C76" s="3">
        <v>74</v>
      </c>
      <c r="D76" s="3" t="s">
        <v>164</v>
      </c>
      <c r="E76" s="3" t="s">
        <v>9</v>
      </c>
      <c r="F76" s="3">
        <v>63.5</v>
      </c>
      <c r="G76" s="2"/>
    </row>
    <row r="77" spans="1:7" ht="26.25" customHeight="1" x14ac:dyDescent="0.15">
      <c r="A77" s="8"/>
      <c r="B77" s="8"/>
      <c r="C77" s="3">
        <v>75</v>
      </c>
      <c r="D77" s="3" t="s">
        <v>165</v>
      </c>
      <c r="E77" s="3" t="s">
        <v>9</v>
      </c>
      <c r="F77" s="3">
        <v>58.5</v>
      </c>
      <c r="G77" s="2"/>
    </row>
    <row r="78" spans="1:7" ht="26.25" customHeight="1" x14ac:dyDescent="0.15">
      <c r="A78" s="8"/>
      <c r="B78" s="8"/>
      <c r="C78" s="3">
        <v>76</v>
      </c>
      <c r="D78" s="3" t="s">
        <v>166</v>
      </c>
      <c r="E78" s="3" t="s">
        <v>9</v>
      </c>
      <c r="F78" s="3">
        <v>57.5</v>
      </c>
      <c r="G78" s="2"/>
    </row>
    <row r="79" spans="1:7" ht="26.25" customHeight="1" x14ac:dyDescent="0.15">
      <c r="A79" s="8"/>
      <c r="B79" s="8"/>
      <c r="C79" s="3">
        <v>77</v>
      </c>
      <c r="D79" s="3" t="s">
        <v>167</v>
      </c>
      <c r="E79" s="3" t="s">
        <v>9</v>
      </c>
      <c r="F79" s="3">
        <v>57.5</v>
      </c>
      <c r="G79" s="2"/>
    </row>
    <row r="80" spans="1:7" ht="26.25" customHeight="1" x14ac:dyDescent="0.15">
      <c r="A80" s="8"/>
      <c r="B80" s="8"/>
      <c r="C80" s="3">
        <v>78</v>
      </c>
      <c r="D80" s="3" t="s">
        <v>168</v>
      </c>
      <c r="E80" s="3" t="s">
        <v>9</v>
      </c>
      <c r="F80" s="3" t="s">
        <v>131</v>
      </c>
      <c r="G80" s="2"/>
    </row>
    <row r="81" spans="1:7" ht="26.25" customHeight="1" x14ac:dyDescent="0.15">
      <c r="A81" s="8"/>
      <c r="B81" s="8"/>
      <c r="C81" s="3">
        <v>79</v>
      </c>
      <c r="D81" s="3" t="s">
        <v>169</v>
      </c>
      <c r="E81" s="3" t="s">
        <v>9</v>
      </c>
      <c r="F81" s="3" t="s">
        <v>131</v>
      </c>
      <c r="G81" s="2"/>
    </row>
    <row r="82" spans="1:7" ht="26.25" customHeight="1" x14ac:dyDescent="0.15">
      <c r="A82" s="8"/>
      <c r="B82" s="8"/>
      <c r="C82" s="3">
        <v>80</v>
      </c>
      <c r="D82" s="3" t="s">
        <v>170</v>
      </c>
      <c r="E82" s="3" t="s">
        <v>9</v>
      </c>
      <c r="F82" s="3" t="s">
        <v>131</v>
      </c>
      <c r="G82" s="2"/>
    </row>
    <row r="83" spans="1:7" ht="26.25" customHeight="1" x14ac:dyDescent="0.15">
      <c r="A83" s="8"/>
      <c r="B83" s="8"/>
      <c r="C83" s="3">
        <v>81</v>
      </c>
      <c r="D83" s="3" t="s">
        <v>171</v>
      </c>
      <c r="E83" s="3" t="s">
        <v>9</v>
      </c>
      <c r="F83" s="3" t="s">
        <v>131</v>
      </c>
      <c r="G83" s="2"/>
    </row>
    <row r="84" spans="1:7" ht="26.25" customHeight="1" x14ac:dyDescent="0.15">
      <c r="A84" s="8"/>
      <c r="B84" s="8"/>
      <c r="C84" s="3">
        <v>82</v>
      </c>
      <c r="D84" s="3" t="s">
        <v>172</v>
      </c>
      <c r="E84" s="3" t="s">
        <v>9</v>
      </c>
      <c r="F84" s="3" t="s">
        <v>131</v>
      </c>
      <c r="G84" s="2"/>
    </row>
    <row r="85" spans="1:7" ht="26.25" customHeight="1" x14ac:dyDescent="0.15">
      <c r="A85" s="8"/>
      <c r="B85" s="8"/>
      <c r="C85" s="3">
        <v>83</v>
      </c>
      <c r="D85" s="3" t="s">
        <v>173</v>
      </c>
      <c r="E85" s="3" t="s">
        <v>9</v>
      </c>
      <c r="F85" s="3" t="s">
        <v>131</v>
      </c>
      <c r="G85" s="2"/>
    </row>
    <row r="86" spans="1:7" ht="26.25" customHeight="1" x14ac:dyDescent="0.15">
      <c r="A86" s="8"/>
      <c r="B86" s="8"/>
      <c r="C86" s="3">
        <v>84</v>
      </c>
      <c r="D86" s="3" t="s">
        <v>174</v>
      </c>
      <c r="E86" s="3" t="s">
        <v>9</v>
      </c>
      <c r="F86" s="3" t="s">
        <v>131</v>
      </c>
      <c r="G86" s="2"/>
    </row>
    <row r="87" spans="1:7" ht="26.25" customHeight="1" x14ac:dyDescent="0.15">
      <c r="A87" s="9"/>
      <c r="B87" s="9"/>
      <c r="C87" s="3">
        <v>85</v>
      </c>
      <c r="D87" s="3" t="s">
        <v>175</v>
      </c>
      <c r="E87" s="3" t="s">
        <v>9</v>
      </c>
      <c r="F87" s="3" t="s">
        <v>131</v>
      </c>
      <c r="G87" s="2"/>
    </row>
  </sheetData>
  <mergeCells count="5">
    <mergeCell ref="A1:G1"/>
    <mergeCell ref="A3:A55"/>
    <mergeCell ref="B3:B55"/>
    <mergeCell ref="A56:A87"/>
    <mergeCell ref="B56:B87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富投发（综合评分+笔试）</vt:lpstr>
      <vt:lpstr>驻外招商（笔试）</vt:lpstr>
      <vt:lpstr>'富投发（综合评分+笔试）'!Print_Titles</vt:lpstr>
      <vt:lpstr>'驻外招商（笔试）'!Print_Titles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cp:lastPrinted>2022-03-01T00:51:58Z</cp:lastPrinted>
  <dcterms:created xsi:type="dcterms:W3CDTF">2020-11-21T05:44:50Z</dcterms:created>
  <dcterms:modified xsi:type="dcterms:W3CDTF">2022-03-01T00:52:02Z</dcterms:modified>
</cp:coreProperties>
</file>