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229" activeTab="0"/>
  </bookViews>
  <sheets>
    <sheet name="考生信息" sheetId="1" r:id="rId1"/>
  </sheets>
  <definedNames>
    <definedName name="_xlnm.Print_Titles" localSheetId="0">'考生信息'!$1:$2</definedName>
  </definedNames>
  <calcPr fullCalcOnLoad="1"/>
</workbook>
</file>

<file path=xl/sharedStrings.xml><?xml version="1.0" encoding="utf-8"?>
<sst xmlns="http://schemas.openxmlformats.org/spreadsheetml/2006/main" count="402" uniqueCount="166">
  <si>
    <t>2021年溧阳市公开招聘事业单位工作人员拟聘用名单</t>
  </si>
  <si>
    <t>序号</t>
  </si>
  <si>
    <t>招聘单位</t>
  </si>
  <si>
    <t>岗位
代码</t>
  </si>
  <si>
    <t>岗位
名称</t>
  </si>
  <si>
    <t>姓名</t>
  </si>
  <si>
    <t>性别</t>
  </si>
  <si>
    <t>毕业学校</t>
  </si>
  <si>
    <t>学历学位</t>
  </si>
  <si>
    <t>所学专业</t>
  </si>
  <si>
    <t>聘用前工作或学习单位</t>
  </si>
  <si>
    <t>招聘
人数</t>
  </si>
  <si>
    <t>笔试
成绩</t>
  </si>
  <si>
    <t>面试
成绩</t>
  </si>
  <si>
    <t>综合
成绩</t>
  </si>
  <si>
    <t>名次</t>
  </si>
  <si>
    <t>其他条件
匹配情况</t>
  </si>
  <si>
    <t>说明</t>
  </si>
  <si>
    <t>溧阳市天目湖镇综合保障中心</t>
  </si>
  <si>
    <t>01</t>
  </si>
  <si>
    <t>技术员</t>
  </si>
  <si>
    <t>杨佳威</t>
  </si>
  <si>
    <t>男</t>
  </si>
  <si>
    <t>苏州科技大学</t>
  </si>
  <si>
    <t>本科
学士</t>
  </si>
  <si>
    <t>数字媒体艺术</t>
  </si>
  <si>
    <t>待业</t>
  </si>
  <si>
    <t>匹配</t>
  </si>
  <si>
    <t>02</t>
  </si>
  <si>
    <t>科员</t>
  </si>
  <si>
    <t>蒋鹏飞</t>
  </si>
  <si>
    <t>江苏大学</t>
  </si>
  <si>
    <t>硕士/硕士
研究生</t>
  </si>
  <si>
    <t>环境工程</t>
  </si>
  <si>
    <t>递补</t>
  </si>
  <si>
    <t>溧阳市溧城街道综合保障中心</t>
  </si>
  <si>
    <t>谢月婷</t>
  </si>
  <si>
    <t>女</t>
  </si>
  <si>
    <t>南京信息工程大学</t>
  </si>
  <si>
    <t>会计</t>
  </si>
  <si>
    <t>郭金龙</t>
  </si>
  <si>
    <t>河北大学</t>
  </si>
  <si>
    <t>安全工程</t>
  </si>
  <si>
    <t>溧阳市埭头镇综合保障中心</t>
  </si>
  <si>
    <t>蒋璐怿</t>
  </si>
  <si>
    <t>南京农业大学</t>
  </si>
  <si>
    <t>农业管理</t>
  </si>
  <si>
    <t>史纪奕</t>
  </si>
  <si>
    <t>南京工程学院</t>
  </si>
  <si>
    <t>溧阳市水利局</t>
  </si>
  <si>
    <t>03</t>
  </si>
  <si>
    <t>郑文悦</t>
  </si>
  <si>
    <t>南京中医药大学</t>
  </si>
  <si>
    <t>信息管理与信息系统</t>
  </si>
  <si>
    <t>溧阳市戴埠镇综合保障中心</t>
  </si>
  <si>
    <t>徐喆</t>
  </si>
  <si>
    <t>南京林业大学</t>
  </si>
  <si>
    <t>建筑与土木工程</t>
  </si>
  <si>
    <t>潘志华</t>
  </si>
  <si>
    <t>安庆师范学院</t>
  </si>
  <si>
    <t>市场营销</t>
  </si>
  <si>
    <t>溧阳市南渡镇综合保障中心</t>
  </si>
  <si>
    <t>王继承</t>
  </si>
  <si>
    <t>成都银杏酒店管理学院</t>
  </si>
  <si>
    <t>环境设计</t>
  </si>
  <si>
    <t>溧阳市竹箦镇综合保障中心</t>
  </si>
  <si>
    <t>戴雯</t>
  </si>
  <si>
    <t>上海立信会计金融学院</t>
  </si>
  <si>
    <t>金融数学</t>
  </si>
  <si>
    <t>溧阳市上黄镇综合保障中心</t>
  </si>
  <si>
    <t>张雨宁</t>
  </si>
  <si>
    <t>南京师范大学</t>
  </si>
  <si>
    <t>历史学</t>
  </si>
  <si>
    <t>溧阳市环境卫生管理中心</t>
  </si>
  <si>
    <t>姚瑶</t>
  </si>
  <si>
    <t>南京工业大学</t>
  </si>
  <si>
    <t>城乡规划</t>
  </si>
  <si>
    <t>溧阳市别桥镇综合保障中心</t>
  </si>
  <si>
    <t>唐颖</t>
  </si>
  <si>
    <t>淮阴师范学院</t>
  </si>
  <si>
    <t>政治学与行政学</t>
  </si>
  <si>
    <t>溧阳市文联</t>
  </si>
  <si>
    <t>溧阳市上兴镇综合保障中心</t>
  </si>
  <si>
    <t>吴凯</t>
  </si>
  <si>
    <t>东北农业大学</t>
  </si>
  <si>
    <t>人文地理与城乡规划</t>
  </si>
  <si>
    <t>徐陈晨</t>
  </si>
  <si>
    <t>南京航空航天大学金城学院</t>
  </si>
  <si>
    <t>土木工程</t>
  </si>
  <si>
    <t>溧阳市社渚镇综合保障中心</t>
  </si>
  <si>
    <t>刘岩</t>
  </si>
  <si>
    <t>安徽工程大学</t>
  </si>
  <si>
    <r>
      <t>本科</t>
    </r>
    <r>
      <rPr>
        <sz val="8"/>
        <color indexed="8"/>
        <rFont val="Arial"/>
        <family val="2"/>
      </rPr>
      <t xml:space="preserve">
</t>
    </r>
    <r>
      <rPr>
        <sz val="8"/>
        <color indexed="8"/>
        <rFont val="宋体"/>
        <family val="0"/>
      </rPr>
      <t>学士</t>
    </r>
  </si>
  <si>
    <t>溧阳市网格化服务管理中心</t>
  </si>
  <si>
    <t>徐卓越</t>
  </si>
  <si>
    <t>南京财经大学红山学院</t>
  </si>
  <si>
    <t>税收学</t>
  </si>
  <si>
    <t>南京财经大学</t>
  </si>
  <si>
    <t>中国共产党溧阳市委员会党校（江南铁军教育学院）</t>
  </si>
  <si>
    <t>教师</t>
  </si>
  <si>
    <t>盛浩伟</t>
  </si>
  <si>
    <t>西北民族大学</t>
  </si>
  <si>
    <t>教育技术学</t>
  </si>
  <si>
    <t>薛咏钰</t>
  </si>
  <si>
    <t>大连海事大学</t>
  </si>
  <si>
    <t>社会工作</t>
  </si>
  <si>
    <t>溧阳市规划编制研究中心</t>
  </si>
  <si>
    <t>屈田华</t>
  </si>
  <si>
    <t>浙江农林大学</t>
  </si>
  <si>
    <t>溧阳市公用事业管理中心</t>
  </si>
  <si>
    <t>王跃东</t>
  </si>
  <si>
    <t>江苏科技大学</t>
  </si>
  <si>
    <t>工程管理</t>
  </si>
  <si>
    <t>上海交通建设总承包有限公司</t>
  </si>
  <si>
    <t>祁源</t>
  </si>
  <si>
    <t>盐城工学院</t>
  </si>
  <si>
    <t>城市地下空间工程</t>
  </si>
  <si>
    <t>谱尼测试集团上海有限公司</t>
  </si>
  <si>
    <t>溧阳市公路事业发展中心</t>
  </si>
  <si>
    <t>鲍娜</t>
  </si>
  <si>
    <t>卢冰</t>
  </si>
  <si>
    <t>物流工程</t>
  </si>
  <si>
    <t>王颖</t>
  </si>
  <si>
    <t>淮阴工学院</t>
  </si>
  <si>
    <t>溧阳市交通工程建设事业发展中心</t>
  </si>
  <si>
    <t>冯缘</t>
  </si>
  <si>
    <t>山东科技大学</t>
  </si>
  <si>
    <t>溧阳市交通运输综合行政执法大队</t>
  </si>
  <si>
    <t>陈岭</t>
  </si>
  <si>
    <t>淮海工学院</t>
  </si>
  <si>
    <t>船舶与海洋工程</t>
  </si>
  <si>
    <t>扬州油之福石油机械有限公司</t>
  </si>
  <si>
    <t>袁浩宇</t>
  </si>
  <si>
    <t>胡汉雨</t>
  </si>
  <si>
    <t>南京邮电大学</t>
  </si>
  <si>
    <t>广告学</t>
  </si>
  <si>
    <t>溧阳市投资促进中心</t>
  </si>
  <si>
    <t>强怡灵</t>
  </si>
  <si>
    <t>爱丁堡大学</t>
  </si>
  <si>
    <t>翻译研究</t>
  </si>
  <si>
    <t>宜兴市投资促进中心</t>
  </si>
  <si>
    <t>溧阳市退役军人服务中心</t>
  </si>
  <si>
    <t>田元丰</t>
  </si>
  <si>
    <t>长春财经学院</t>
  </si>
  <si>
    <t>会计学</t>
  </si>
  <si>
    <t>溧阳市经济责任审计中心</t>
  </si>
  <si>
    <t>施佳凯</t>
  </si>
  <si>
    <t>溧阳市大数据管理中心</t>
  </si>
  <si>
    <t>戴星星</t>
  </si>
  <si>
    <t>法学</t>
  </si>
  <si>
    <t>常州市公共资源交易中心溧阳分中心</t>
  </si>
  <si>
    <t>裴柯达</t>
  </si>
  <si>
    <t>南京审计学院金审学院</t>
  </si>
  <si>
    <t>审计学</t>
  </si>
  <si>
    <t>道通期货宜兴营业部</t>
  </si>
  <si>
    <t>溧阳市市场综合检验检测中心</t>
  </si>
  <si>
    <t>张文文</t>
  </si>
  <si>
    <t>江南大学</t>
  </si>
  <si>
    <t>电子与通信工程</t>
  </si>
  <si>
    <t>溧阳市上黄镇卫生院</t>
  </si>
  <si>
    <t>张颖</t>
  </si>
  <si>
    <t>无锡太湖学院</t>
  </si>
  <si>
    <t>财务管理</t>
  </si>
  <si>
    <t>溧阳市平桥卫生院</t>
  </si>
  <si>
    <t>丁曦月</t>
  </si>
  <si>
    <t>工商管理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</si>
</sst>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9">
    <font>
      <sz val="10"/>
      <name val="Arial"/>
      <family val="2"/>
    </font>
    <font>
      <sz val="11"/>
      <name val="宋体"/>
      <family val="0"/>
    </font>
    <font>
      <b/>
      <sz val="10"/>
      <color indexed="12"/>
      <name val="黑体"/>
      <family val="3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0"/>
      <name val="Arial"/>
      <family val="2"/>
    </font>
    <font>
      <sz val="10"/>
      <name val="宋体"/>
      <family val="0"/>
    </font>
    <font>
      <b/>
      <sz val="12"/>
      <color indexed="8"/>
      <name val="方正小标宋简体"/>
      <family val="4"/>
    </font>
    <font>
      <b/>
      <sz val="8"/>
      <color indexed="8"/>
      <name val="黑体"/>
      <family val="3"/>
    </font>
    <font>
      <sz val="8"/>
      <color indexed="8"/>
      <name val="Times New Roman"/>
      <family val="1"/>
    </font>
    <font>
      <sz val="8"/>
      <color indexed="8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8"/>
      <color indexed="8"/>
      <name val="Arial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  <font>
      <b/>
      <sz val="12"/>
      <color theme="1"/>
      <name val="方正小标宋简体"/>
      <family val="4"/>
    </font>
    <font>
      <b/>
      <sz val="8"/>
      <color theme="1"/>
      <name val="黑体"/>
      <family val="3"/>
    </font>
    <font>
      <sz val="8"/>
      <color theme="1"/>
      <name val="Times New Roman"/>
      <family val="1"/>
    </font>
    <font>
      <sz val="8"/>
      <color theme="1"/>
      <name val="Calibri"/>
      <family val="0"/>
    </font>
    <font>
      <sz val="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Border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1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31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8"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51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54" fillId="0" borderId="0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/>
    </xf>
    <xf numFmtId="49" fontId="56" fillId="0" borderId="9" xfId="0" applyNumberFormat="1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176" fontId="56" fillId="0" borderId="9" xfId="0" applyNumberFormat="1" applyFont="1" applyFill="1" applyBorder="1" applyAlignment="1">
      <alignment horizontal="center" vertical="center" wrapText="1"/>
    </xf>
    <xf numFmtId="176" fontId="56" fillId="0" borderId="9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84"/>
  <sheetViews>
    <sheetView tabSelected="1" zoomScale="130" zoomScaleNormal="130" workbookViewId="0" topLeftCell="A1">
      <selection activeCell="R1" sqref="R1:S65536"/>
    </sheetView>
  </sheetViews>
  <sheetFormatPr defaultColWidth="9.140625" defaultRowHeight="12.75"/>
  <cols>
    <col min="1" max="1" width="4.7109375" style="7" customWidth="1"/>
    <col min="2" max="2" width="16.28125" style="8" customWidth="1"/>
    <col min="3" max="3" width="5.00390625" style="9" customWidth="1"/>
    <col min="4" max="4" width="6.421875" style="10" customWidth="1"/>
    <col min="5" max="5" width="6.7109375" style="10" customWidth="1"/>
    <col min="6" max="6" width="4.00390625" style="10" customWidth="1"/>
    <col min="7" max="7" width="12.8515625" style="7" customWidth="1"/>
    <col min="8" max="8" width="7.8515625" style="11" customWidth="1"/>
    <col min="9" max="9" width="16.57421875" style="12" customWidth="1"/>
    <col min="10" max="10" width="14.00390625" style="7" customWidth="1"/>
    <col min="11" max="11" width="4.7109375" style="12" customWidth="1"/>
    <col min="12" max="13" width="4.7109375" style="7" customWidth="1"/>
    <col min="14" max="14" width="5.421875" style="7" customWidth="1"/>
    <col min="15" max="15" width="6.140625" style="12" customWidth="1"/>
    <col min="16" max="16" width="7.57421875" style="13" customWidth="1"/>
    <col min="17" max="17" width="6.140625" style="12" customWidth="1"/>
    <col min="18" max="16384" width="9.140625" style="7" customWidth="1"/>
  </cols>
  <sheetData>
    <row r="1" spans="1:17" ht="24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s="1" customFormat="1" ht="21.75" customHeight="1">
      <c r="A2" s="15" t="s">
        <v>1</v>
      </c>
      <c r="B2" s="15" t="s">
        <v>2</v>
      </c>
      <c r="C2" s="16" t="s">
        <v>3</v>
      </c>
      <c r="D2" s="16" t="s">
        <v>4</v>
      </c>
      <c r="E2" s="16" t="s">
        <v>5</v>
      </c>
      <c r="F2" s="15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16" t="s">
        <v>11</v>
      </c>
      <c r="L2" s="16" t="s">
        <v>12</v>
      </c>
      <c r="M2" s="16" t="s">
        <v>13</v>
      </c>
      <c r="N2" s="16" t="s">
        <v>14</v>
      </c>
      <c r="O2" s="16" t="s">
        <v>15</v>
      </c>
      <c r="P2" s="16" t="s">
        <v>16</v>
      </c>
      <c r="Q2" s="16" t="s">
        <v>17</v>
      </c>
    </row>
    <row r="3" spans="1:17" s="2" customFormat="1" ht="24.75" customHeight="1">
      <c r="A3" s="17">
        <v>1</v>
      </c>
      <c r="B3" s="18" t="s">
        <v>18</v>
      </c>
      <c r="C3" s="17" t="s">
        <v>19</v>
      </c>
      <c r="D3" s="18" t="s">
        <v>20</v>
      </c>
      <c r="E3" s="18" t="s">
        <v>21</v>
      </c>
      <c r="F3" s="18" t="s">
        <v>22</v>
      </c>
      <c r="G3" s="19" t="s">
        <v>23</v>
      </c>
      <c r="H3" s="19" t="s">
        <v>24</v>
      </c>
      <c r="I3" s="19" t="s">
        <v>25</v>
      </c>
      <c r="J3" s="19" t="s">
        <v>26</v>
      </c>
      <c r="K3" s="23">
        <v>1</v>
      </c>
      <c r="L3" s="23">
        <v>74.6</v>
      </c>
      <c r="M3" s="23">
        <v>76</v>
      </c>
      <c r="N3" s="24">
        <f aca="true" t="shared" si="0" ref="N3:N11">L3*0.5+M3*0.5</f>
        <v>75.3</v>
      </c>
      <c r="O3" s="23">
        <v>1</v>
      </c>
      <c r="P3" s="19" t="s">
        <v>27</v>
      </c>
      <c r="Q3" s="19"/>
    </row>
    <row r="4" spans="1:17" s="3" customFormat="1" ht="24.75" customHeight="1">
      <c r="A4" s="17">
        <v>2</v>
      </c>
      <c r="B4" s="18" t="s">
        <v>18</v>
      </c>
      <c r="C4" s="17" t="s">
        <v>28</v>
      </c>
      <c r="D4" s="18" t="s">
        <v>29</v>
      </c>
      <c r="E4" s="20" t="s">
        <v>30</v>
      </c>
      <c r="F4" s="18" t="s">
        <v>22</v>
      </c>
      <c r="G4" s="19" t="s">
        <v>31</v>
      </c>
      <c r="H4" s="19" t="s">
        <v>32</v>
      </c>
      <c r="I4" s="19" t="s">
        <v>33</v>
      </c>
      <c r="J4" s="19" t="s">
        <v>31</v>
      </c>
      <c r="K4" s="23">
        <v>1</v>
      </c>
      <c r="L4" s="23">
        <v>67</v>
      </c>
      <c r="M4" s="23">
        <v>74.6</v>
      </c>
      <c r="N4" s="24">
        <f t="shared" si="0"/>
        <v>70.8</v>
      </c>
      <c r="O4" s="23">
        <v>2</v>
      </c>
      <c r="P4" s="19" t="s">
        <v>27</v>
      </c>
      <c r="Q4" s="19" t="s">
        <v>34</v>
      </c>
    </row>
    <row r="5" spans="1:17" s="2" customFormat="1" ht="24.75" customHeight="1">
      <c r="A5" s="17">
        <v>3</v>
      </c>
      <c r="B5" s="18" t="s">
        <v>35</v>
      </c>
      <c r="C5" s="17" t="s">
        <v>19</v>
      </c>
      <c r="D5" s="18" t="s">
        <v>20</v>
      </c>
      <c r="E5" s="18" t="s">
        <v>36</v>
      </c>
      <c r="F5" s="18" t="s">
        <v>37</v>
      </c>
      <c r="G5" s="19" t="s">
        <v>38</v>
      </c>
      <c r="H5" s="19" t="s">
        <v>32</v>
      </c>
      <c r="I5" s="19" t="s">
        <v>39</v>
      </c>
      <c r="J5" s="19" t="s">
        <v>38</v>
      </c>
      <c r="K5" s="23">
        <v>1</v>
      </c>
      <c r="L5" s="23">
        <v>77.7</v>
      </c>
      <c r="M5" s="23">
        <v>79.4</v>
      </c>
      <c r="N5" s="24">
        <f t="shared" si="0"/>
        <v>78.55000000000001</v>
      </c>
      <c r="O5" s="23">
        <v>1</v>
      </c>
      <c r="P5" s="19" t="s">
        <v>27</v>
      </c>
      <c r="Q5" s="19"/>
    </row>
    <row r="6" spans="1:17" s="4" customFormat="1" ht="24.75" customHeight="1">
      <c r="A6" s="17">
        <v>4</v>
      </c>
      <c r="B6" s="18" t="s">
        <v>35</v>
      </c>
      <c r="C6" s="17" t="s">
        <v>28</v>
      </c>
      <c r="D6" s="18" t="s">
        <v>20</v>
      </c>
      <c r="E6" s="18" t="s">
        <v>40</v>
      </c>
      <c r="F6" s="18" t="s">
        <v>22</v>
      </c>
      <c r="G6" s="19" t="s">
        <v>41</v>
      </c>
      <c r="H6" s="19" t="s">
        <v>24</v>
      </c>
      <c r="I6" s="19" t="s">
        <v>42</v>
      </c>
      <c r="J6" s="19" t="s">
        <v>26</v>
      </c>
      <c r="K6" s="23">
        <v>1</v>
      </c>
      <c r="L6" s="23">
        <v>66.4</v>
      </c>
      <c r="M6" s="23">
        <v>79.2</v>
      </c>
      <c r="N6" s="24">
        <f t="shared" si="0"/>
        <v>72.80000000000001</v>
      </c>
      <c r="O6" s="23">
        <v>1</v>
      </c>
      <c r="P6" s="19" t="s">
        <v>27</v>
      </c>
      <c r="Q6" s="19"/>
    </row>
    <row r="7" spans="1:17" s="5" customFormat="1" ht="24.75" customHeight="1">
      <c r="A7" s="17">
        <v>5</v>
      </c>
      <c r="B7" s="18" t="s">
        <v>43</v>
      </c>
      <c r="C7" s="17" t="s">
        <v>19</v>
      </c>
      <c r="D7" s="18" t="s">
        <v>20</v>
      </c>
      <c r="E7" s="18" t="s">
        <v>44</v>
      </c>
      <c r="F7" s="18" t="s">
        <v>37</v>
      </c>
      <c r="G7" s="19" t="s">
        <v>45</v>
      </c>
      <c r="H7" s="19" t="s">
        <v>32</v>
      </c>
      <c r="I7" s="19" t="s">
        <v>46</v>
      </c>
      <c r="J7" s="19" t="s">
        <v>45</v>
      </c>
      <c r="K7" s="23">
        <v>1</v>
      </c>
      <c r="L7" s="23">
        <v>68</v>
      </c>
      <c r="M7" s="23">
        <v>76.8</v>
      </c>
      <c r="N7" s="24">
        <f t="shared" si="0"/>
        <v>72.4</v>
      </c>
      <c r="O7" s="23">
        <v>1</v>
      </c>
      <c r="P7" s="19" t="s">
        <v>27</v>
      </c>
      <c r="Q7" s="19"/>
    </row>
    <row r="8" spans="1:17" s="2" customFormat="1" ht="24.75" customHeight="1">
      <c r="A8" s="17">
        <v>6</v>
      </c>
      <c r="B8" s="18" t="s">
        <v>43</v>
      </c>
      <c r="C8" s="17" t="s">
        <v>28</v>
      </c>
      <c r="D8" s="18" t="s">
        <v>20</v>
      </c>
      <c r="E8" s="18" t="s">
        <v>47</v>
      </c>
      <c r="F8" s="18" t="s">
        <v>22</v>
      </c>
      <c r="G8" s="19" t="s">
        <v>48</v>
      </c>
      <c r="H8" s="19" t="s">
        <v>24</v>
      </c>
      <c r="I8" s="19" t="s">
        <v>33</v>
      </c>
      <c r="J8" s="19" t="s">
        <v>49</v>
      </c>
      <c r="K8" s="23">
        <v>1</v>
      </c>
      <c r="L8" s="23">
        <v>77.8</v>
      </c>
      <c r="M8" s="23">
        <v>78.4</v>
      </c>
      <c r="N8" s="24">
        <f t="shared" si="0"/>
        <v>78.1</v>
      </c>
      <c r="O8" s="23">
        <v>1</v>
      </c>
      <c r="P8" s="19" t="s">
        <v>27</v>
      </c>
      <c r="Q8" s="19"/>
    </row>
    <row r="9" spans="1:17" s="5" customFormat="1" ht="24.75" customHeight="1">
      <c r="A9" s="17">
        <v>7</v>
      </c>
      <c r="B9" s="18" t="s">
        <v>43</v>
      </c>
      <c r="C9" s="17" t="s">
        <v>50</v>
      </c>
      <c r="D9" s="18" t="s">
        <v>20</v>
      </c>
      <c r="E9" s="18" t="s">
        <v>51</v>
      </c>
      <c r="F9" s="18" t="s">
        <v>37</v>
      </c>
      <c r="G9" s="19" t="s">
        <v>52</v>
      </c>
      <c r="H9" s="19" t="s">
        <v>24</v>
      </c>
      <c r="I9" s="19" t="s">
        <v>53</v>
      </c>
      <c r="J9" s="19" t="s">
        <v>52</v>
      </c>
      <c r="K9" s="23">
        <v>1</v>
      </c>
      <c r="L9" s="23">
        <v>71.7</v>
      </c>
      <c r="M9" s="23">
        <v>76</v>
      </c>
      <c r="N9" s="24">
        <f t="shared" si="0"/>
        <v>73.85</v>
      </c>
      <c r="O9" s="23">
        <v>1</v>
      </c>
      <c r="P9" s="19" t="s">
        <v>27</v>
      </c>
      <c r="Q9" s="19"/>
    </row>
    <row r="10" spans="1:17" s="2" customFormat="1" ht="24.75" customHeight="1">
      <c r="A10" s="17">
        <v>8</v>
      </c>
      <c r="B10" s="18" t="s">
        <v>54</v>
      </c>
      <c r="C10" s="17" t="s">
        <v>19</v>
      </c>
      <c r="D10" s="18" t="s">
        <v>20</v>
      </c>
      <c r="E10" s="18" t="s">
        <v>55</v>
      </c>
      <c r="F10" s="18" t="s">
        <v>37</v>
      </c>
      <c r="G10" s="19" t="s">
        <v>56</v>
      </c>
      <c r="H10" s="19" t="s">
        <v>32</v>
      </c>
      <c r="I10" s="19" t="s">
        <v>57</v>
      </c>
      <c r="J10" s="19" t="s">
        <v>56</v>
      </c>
      <c r="K10" s="23">
        <v>1</v>
      </c>
      <c r="L10" s="23">
        <v>69.4</v>
      </c>
      <c r="M10" s="23">
        <v>78</v>
      </c>
      <c r="N10" s="24">
        <f t="shared" si="0"/>
        <v>73.7</v>
      </c>
      <c r="O10" s="23">
        <v>1</v>
      </c>
      <c r="P10" s="19" t="s">
        <v>27</v>
      </c>
      <c r="Q10" s="19"/>
    </row>
    <row r="11" spans="1:17" s="2" customFormat="1" ht="24.75" customHeight="1">
      <c r="A11" s="17">
        <v>9</v>
      </c>
      <c r="B11" s="18" t="s">
        <v>54</v>
      </c>
      <c r="C11" s="21" t="s">
        <v>28</v>
      </c>
      <c r="D11" s="18" t="s">
        <v>20</v>
      </c>
      <c r="E11" s="18" t="s">
        <v>58</v>
      </c>
      <c r="F11" s="18" t="s">
        <v>37</v>
      </c>
      <c r="G11" s="19" t="s">
        <v>59</v>
      </c>
      <c r="H11" s="19" t="s">
        <v>24</v>
      </c>
      <c r="I11" s="19" t="s">
        <v>60</v>
      </c>
      <c r="J11" s="19" t="s">
        <v>26</v>
      </c>
      <c r="K11" s="23">
        <v>1</v>
      </c>
      <c r="L11" s="23">
        <v>77.8</v>
      </c>
      <c r="M11" s="23">
        <v>78.4</v>
      </c>
      <c r="N11" s="24">
        <f t="shared" si="0"/>
        <v>78.1</v>
      </c>
      <c r="O11" s="23">
        <v>1</v>
      </c>
      <c r="P11" s="19" t="s">
        <v>27</v>
      </c>
      <c r="Q11" s="19"/>
    </row>
    <row r="12" spans="1:17" s="5" customFormat="1" ht="24.75" customHeight="1">
      <c r="A12" s="17">
        <v>10</v>
      </c>
      <c r="B12" s="18" t="s">
        <v>61</v>
      </c>
      <c r="C12" s="17" t="s">
        <v>19</v>
      </c>
      <c r="D12" s="18" t="s">
        <v>29</v>
      </c>
      <c r="E12" s="18" t="s">
        <v>62</v>
      </c>
      <c r="F12" s="18" t="s">
        <v>22</v>
      </c>
      <c r="G12" s="19" t="s">
        <v>63</v>
      </c>
      <c r="H12" s="19" t="s">
        <v>24</v>
      </c>
      <c r="I12" s="19" t="s">
        <v>64</v>
      </c>
      <c r="J12" s="19" t="s">
        <v>63</v>
      </c>
      <c r="K12" s="23">
        <v>1</v>
      </c>
      <c r="L12" s="23">
        <v>73</v>
      </c>
      <c r="M12" s="23">
        <v>74.8</v>
      </c>
      <c r="N12" s="24">
        <f aca="true" t="shared" si="1" ref="N12:N23">L12*0.5+M12*0.5</f>
        <v>73.9</v>
      </c>
      <c r="O12" s="23">
        <v>1</v>
      </c>
      <c r="P12" s="19" t="s">
        <v>27</v>
      </c>
      <c r="Q12" s="19"/>
    </row>
    <row r="13" spans="1:17" s="4" customFormat="1" ht="24.75" customHeight="1">
      <c r="A13" s="17">
        <v>11</v>
      </c>
      <c r="B13" s="18" t="s">
        <v>65</v>
      </c>
      <c r="C13" s="17" t="s">
        <v>19</v>
      </c>
      <c r="D13" s="18" t="s">
        <v>20</v>
      </c>
      <c r="E13" s="18" t="s">
        <v>66</v>
      </c>
      <c r="F13" s="18" t="s">
        <v>37</v>
      </c>
      <c r="G13" s="19" t="s">
        <v>67</v>
      </c>
      <c r="H13" s="19" t="s">
        <v>24</v>
      </c>
      <c r="I13" s="19" t="s">
        <v>68</v>
      </c>
      <c r="J13" s="19" t="s">
        <v>67</v>
      </c>
      <c r="K13" s="23">
        <v>1</v>
      </c>
      <c r="L13" s="23">
        <v>73.9</v>
      </c>
      <c r="M13" s="23">
        <v>71.6</v>
      </c>
      <c r="N13" s="24">
        <f t="shared" si="1"/>
        <v>72.75</v>
      </c>
      <c r="O13" s="23">
        <v>1</v>
      </c>
      <c r="P13" s="19" t="s">
        <v>27</v>
      </c>
      <c r="Q13" s="19"/>
    </row>
    <row r="14" spans="1:17" s="4" customFormat="1" ht="24.75" customHeight="1">
      <c r="A14" s="17">
        <v>12</v>
      </c>
      <c r="B14" s="18" t="s">
        <v>69</v>
      </c>
      <c r="C14" s="17" t="s">
        <v>19</v>
      </c>
      <c r="D14" s="18" t="s">
        <v>29</v>
      </c>
      <c r="E14" s="18" t="s">
        <v>70</v>
      </c>
      <c r="F14" s="18" t="s">
        <v>22</v>
      </c>
      <c r="G14" s="19" t="s">
        <v>71</v>
      </c>
      <c r="H14" s="19" t="s">
        <v>24</v>
      </c>
      <c r="I14" s="19" t="s">
        <v>72</v>
      </c>
      <c r="J14" s="19" t="s">
        <v>73</v>
      </c>
      <c r="K14" s="23">
        <v>1</v>
      </c>
      <c r="L14" s="23">
        <v>75.2</v>
      </c>
      <c r="M14" s="23">
        <v>79.2</v>
      </c>
      <c r="N14" s="24">
        <f t="shared" si="1"/>
        <v>77.2</v>
      </c>
      <c r="O14" s="23">
        <v>1</v>
      </c>
      <c r="P14" s="19" t="s">
        <v>27</v>
      </c>
      <c r="Q14" s="19"/>
    </row>
    <row r="15" spans="1:17" s="5" customFormat="1" ht="24.75" customHeight="1">
      <c r="A15" s="17">
        <v>13</v>
      </c>
      <c r="B15" s="18" t="s">
        <v>69</v>
      </c>
      <c r="C15" s="17" t="s">
        <v>28</v>
      </c>
      <c r="D15" s="18" t="s">
        <v>20</v>
      </c>
      <c r="E15" s="18" t="s">
        <v>74</v>
      </c>
      <c r="F15" s="18" t="s">
        <v>37</v>
      </c>
      <c r="G15" s="19" t="s">
        <v>75</v>
      </c>
      <c r="H15" s="19" t="s">
        <v>24</v>
      </c>
      <c r="I15" s="19" t="s">
        <v>76</v>
      </c>
      <c r="J15" s="19" t="s">
        <v>75</v>
      </c>
      <c r="K15" s="23">
        <v>1</v>
      </c>
      <c r="L15" s="23">
        <v>66.2</v>
      </c>
      <c r="M15" s="23">
        <v>77.2</v>
      </c>
      <c r="N15" s="24">
        <f t="shared" si="1"/>
        <v>71.7</v>
      </c>
      <c r="O15" s="23">
        <v>1</v>
      </c>
      <c r="P15" s="19" t="s">
        <v>27</v>
      </c>
      <c r="Q15" s="19"/>
    </row>
    <row r="16" spans="1:17" s="2" customFormat="1" ht="24.75" customHeight="1">
      <c r="A16" s="17">
        <v>14</v>
      </c>
      <c r="B16" s="18" t="s">
        <v>77</v>
      </c>
      <c r="C16" s="17" t="s">
        <v>19</v>
      </c>
      <c r="D16" s="18" t="s">
        <v>29</v>
      </c>
      <c r="E16" s="18" t="s">
        <v>78</v>
      </c>
      <c r="F16" s="18" t="s">
        <v>37</v>
      </c>
      <c r="G16" s="19" t="s">
        <v>79</v>
      </c>
      <c r="H16" s="19" t="s">
        <v>24</v>
      </c>
      <c r="I16" s="19" t="s">
        <v>80</v>
      </c>
      <c r="J16" s="19" t="s">
        <v>81</v>
      </c>
      <c r="K16" s="23">
        <v>1</v>
      </c>
      <c r="L16" s="23">
        <v>77.1</v>
      </c>
      <c r="M16" s="23">
        <v>80</v>
      </c>
      <c r="N16" s="24">
        <f t="shared" si="1"/>
        <v>78.55</v>
      </c>
      <c r="O16" s="23">
        <v>1</v>
      </c>
      <c r="P16" s="19" t="s">
        <v>27</v>
      </c>
      <c r="Q16" s="19"/>
    </row>
    <row r="17" spans="1:17" s="5" customFormat="1" ht="24.75" customHeight="1">
      <c r="A17" s="17">
        <v>15</v>
      </c>
      <c r="B17" s="18" t="s">
        <v>82</v>
      </c>
      <c r="C17" s="17" t="s">
        <v>19</v>
      </c>
      <c r="D17" s="18" t="s">
        <v>20</v>
      </c>
      <c r="E17" s="18" t="s">
        <v>83</v>
      </c>
      <c r="F17" s="18" t="s">
        <v>22</v>
      </c>
      <c r="G17" s="19" t="s">
        <v>84</v>
      </c>
      <c r="H17" s="19" t="s">
        <v>32</v>
      </c>
      <c r="I17" s="19" t="s">
        <v>85</v>
      </c>
      <c r="J17" s="19" t="s">
        <v>84</v>
      </c>
      <c r="K17" s="23">
        <v>1</v>
      </c>
      <c r="L17" s="23">
        <v>66.3</v>
      </c>
      <c r="M17" s="23">
        <v>77.2</v>
      </c>
      <c r="N17" s="24">
        <f t="shared" si="1"/>
        <v>71.75</v>
      </c>
      <c r="O17" s="23">
        <v>1</v>
      </c>
      <c r="P17" s="19" t="s">
        <v>27</v>
      </c>
      <c r="Q17" s="19"/>
    </row>
    <row r="18" spans="1:17" s="5" customFormat="1" ht="24.75" customHeight="1">
      <c r="A18" s="17">
        <v>16</v>
      </c>
      <c r="B18" s="18" t="s">
        <v>82</v>
      </c>
      <c r="C18" s="17" t="s">
        <v>28</v>
      </c>
      <c r="D18" s="18" t="s">
        <v>20</v>
      </c>
      <c r="E18" s="18" t="s">
        <v>86</v>
      </c>
      <c r="F18" s="18" t="s">
        <v>37</v>
      </c>
      <c r="G18" s="19" t="s">
        <v>87</v>
      </c>
      <c r="H18" s="19" t="s">
        <v>24</v>
      </c>
      <c r="I18" s="19" t="s">
        <v>88</v>
      </c>
      <c r="J18" s="19" t="s">
        <v>87</v>
      </c>
      <c r="K18" s="23">
        <v>1</v>
      </c>
      <c r="L18" s="23">
        <v>60.3</v>
      </c>
      <c r="M18" s="23">
        <v>73</v>
      </c>
      <c r="N18" s="24">
        <f t="shared" si="1"/>
        <v>66.65</v>
      </c>
      <c r="O18" s="23">
        <v>1</v>
      </c>
      <c r="P18" s="19" t="s">
        <v>27</v>
      </c>
      <c r="Q18" s="19"/>
    </row>
    <row r="19" spans="1:17" s="5" customFormat="1" ht="24.75" customHeight="1">
      <c r="A19" s="17">
        <v>17</v>
      </c>
      <c r="B19" s="18" t="s">
        <v>89</v>
      </c>
      <c r="C19" s="17" t="s">
        <v>19</v>
      </c>
      <c r="D19" s="18" t="s">
        <v>29</v>
      </c>
      <c r="E19" s="18" t="s">
        <v>90</v>
      </c>
      <c r="F19" s="18" t="s">
        <v>22</v>
      </c>
      <c r="G19" s="19" t="s">
        <v>91</v>
      </c>
      <c r="H19" s="19" t="s">
        <v>92</v>
      </c>
      <c r="I19" s="19" t="s">
        <v>33</v>
      </c>
      <c r="J19" s="19" t="s">
        <v>91</v>
      </c>
      <c r="K19" s="23">
        <v>1</v>
      </c>
      <c r="L19" s="23">
        <v>72.6</v>
      </c>
      <c r="M19" s="23">
        <v>73.2</v>
      </c>
      <c r="N19" s="24">
        <f t="shared" si="1"/>
        <v>72.9</v>
      </c>
      <c r="O19" s="23">
        <v>1</v>
      </c>
      <c r="P19" s="19" t="s">
        <v>27</v>
      </c>
      <c r="Q19" s="19"/>
    </row>
    <row r="20" spans="1:17" s="5" customFormat="1" ht="24.75" customHeight="1">
      <c r="A20" s="17">
        <v>18</v>
      </c>
      <c r="B20" s="18" t="s">
        <v>93</v>
      </c>
      <c r="C20" s="17" t="s">
        <v>19</v>
      </c>
      <c r="D20" s="18" t="s">
        <v>20</v>
      </c>
      <c r="E20" s="18" t="s">
        <v>94</v>
      </c>
      <c r="F20" s="18" t="s">
        <v>37</v>
      </c>
      <c r="G20" s="19" t="s">
        <v>95</v>
      </c>
      <c r="H20" s="19" t="s">
        <v>92</v>
      </c>
      <c r="I20" s="19" t="s">
        <v>96</v>
      </c>
      <c r="J20" s="19" t="s">
        <v>97</v>
      </c>
      <c r="K20" s="23">
        <v>1</v>
      </c>
      <c r="L20" s="23">
        <v>81.2</v>
      </c>
      <c r="M20" s="23">
        <v>76.4</v>
      </c>
      <c r="N20" s="24">
        <f t="shared" si="1"/>
        <v>78.80000000000001</v>
      </c>
      <c r="O20" s="23">
        <v>1</v>
      </c>
      <c r="P20" s="19" t="s">
        <v>27</v>
      </c>
      <c r="Q20" s="19"/>
    </row>
    <row r="21" spans="1:17" s="5" customFormat="1" ht="33" customHeight="1">
      <c r="A21" s="17">
        <v>19</v>
      </c>
      <c r="B21" s="18" t="s">
        <v>98</v>
      </c>
      <c r="C21" s="17" t="s">
        <v>19</v>
      </c>
      <c r="D21" s="18" t="s">
        <v>99</v>
      </c>
      <c r="E21" s="18" t="s">
        <v>100</v>
      </c>
      <c r="F21" s="18" t="s">
        <v>22</v>
      </c>
      <c r="G21" s="19" t="s">
        <v>101</v>
      </c>
      <c r="H21" s="19" t="s">
        <v>92</v>
      </c>
      <c r="I21" s="19" t="s">
        <v>102</v>
      </c>
      <c r="J21" s="19" t="s">
        <v>101</v>
      </c>
      <c r="K21" s="23">
        <v>1</v>
      </c>
      <c r="L21" s="23">
        <v>71.3</v>
      </c>
      <c r="M21" s="23">
        <v>77</v>
      </c>
      <c r="N21" s="24">
        <f t="shared" si="1"/>
        <v>74.15</v>
      </c>
      <c r="O21" s="23">
        <v>1</v>
      </c>
      <c r="P21" s="19" t="s">
        <v>27</v>
      </c>
      <c r="Q21" s="19"/>
    </row>
    <row r="22" spans="1:17" s="5" customFormat="1" ht="33.75" customHeight="1">
      <c r="A22" s="17">
        <v>20</v>
      </c>
      <c r="B22" s="18" t="s">
        <v>98</v>
      </c>
      <c r="C22" s="17" t="s">
        <v>28</v>
      </c>
      <c r="D22" s="18" t="s">
        <v>99</v>
      </c>
      <c r="E22" s="20" t="s">
        <v>103</v>
      </c>
      <c r="F22" s="18" t="s">
        <v>37</v>
      </c>
      <c r="G22" s="22" t="s">
        <v>104</v>
      </c>
      <c r="H22" s="19" t="s">
        <v>92</v>
      </c>
      <c r="I22" s="22" t="s">
        <v>105</v>
      </c>
      <c r="J22" s="19" t="s">
        <v>104</v>
      </c>
      <c r="K22" s="23">
        <v>1</v>
      </c>
      <c r="L22" s="17">
        <v>73.2</v>
      </c>
      <c r="M22" s="17">
        <v>75.4</v>
      </c>
      <c r="N22" s="25">
        <f t="shared" si="1"/>
        <v>74.30000000000001</v>
      </c>
      <c r="O22" s="23">
        <v>3</v>
      </c>
      <c r="P22" s="19" t="s">
        <v>27</v>
      </c>
      <c r="Q22" s="19" t="s">
        <v>34</v>
      </c>
    </row>
    <row r="23" spans="1:17" s="5" customFormat="1" ht="24.75" customHeight="1">
      <c r="A23" s="17">
        <v>21</v>
      </c>
      <c r="B23" s="18" t="s">
        <v>106</v>
      </c>
      <c r="C23" s="17" t="s">
        <v>19</v>
      </c>
      <c r="D23" s="18" t="s">
        <v>20</v>
      </c>
      <c r="E23" s="18" t="s">
        <v>107</v>
      </c>
      <c r="F23" s="18" t="s">
        <v>22</v>
      </c>
      <c r="G23" s="19" t="s">
        <v>108</v>
      </c>
      <c r="H23" s="19" t="s">
        <v>32</v>
      </c>
      <c r="I23" s="19" t="s">
        <v>85</v>
      </c>
      <c r="J23" s="19" t="s">
        <v>108</v>
      </c>
      <c r="K23" s="23">
        <v>1</v>
      </c>
      <c r="L23" s="23">
        <v>70.2</v>
      </c>
      <c r="M23" s="23">
        <v>77.4</v>
      </c>
      <c r="N23" s="24">
        <f t="shared" si="1"/>
        <v>73.80000000000001</v>
      </c>
      <c r="O23" s="23">
        <v>1</v>
      </c>
      <c r="P23" s="19" t="s">
        <v>27</v>
      </c>
      <c r="Q23" s="19"/>
    </row>
    <row r="24" spans="1:17" s="5" customFormat="1" ht="24.75" customHeight="1">
      <c r="A24" s="17">
        <v>22</v>
      </c>
      <c r="B24" s="18" t="s">
        <v>109</v>
      </c>
      <c r="C24" s="17" t="s">
        <v>19</v>
      </c>
      <c r="D24" s="18" t="s">
        <v>20</v>
      </c>
      <c r="E24" s="18" t="s">
        <v>110</v>
      </c>
      <c r="F24" s="18" t="s">
        <v>22</v>
      </c>
      <c r="G24" s="19" t="s">
        <v>111</v>
      </c>
      <c r="H24" s="19" t="s">
        <v>92</v>
      </c>
      <c r="I24" s="19" t="s">
        <v>112</v>
      </c>
      <c r="J24" s="19" t="s">
        <v>113</v>
      </c>
      <c r="K24" s="23">
        <v>2</v>
      </c>
      <c r="L24" s="23">
        <v>77.8</v>
      </c>
      <c r="M24" s="23">
        <v>79.2</v>
      </c>
      <c r="N24" s="24">
        <f aca="true" t="shared" si="2" ref="N24:N40">L24*0.5+M24*0.5</f>
        <v>78.5</v>
      </c>
      <c r="O24" s="23">
        <v>1</v>
      </c>
      <c r="P24" s="19" t="s">
        <v>27</v>
      </c>
      <c r="Q24" s="19"/>
    </row>
    <row r="25" spans="1:17" s="5" customFormat="1" ht="24.75" customHeight="1">
      <c r="A25" s="17">
        <v>23</v>
      </c>
      <c r="B25" s="18" t="s">
        <v>109</v>
      </c>
      <c r="C25" s="17" t="s">
        <v>19</v>
      </c>
      <c r="D25" s="18" t="s">
        <v>20</v>
      </c>
      <c r="E25" s="18" t="s">
        <v>114</v>
      </c>
      <c r="F25" s="18" t="s">
        <v>22</v>
      </c>
      <c r="G25" s="19" t="s">
        <v>115</v>
      </c>
      <c r="H25" s="19" t="s">
        <v>92</v>
      </c>
      <c r="I25" s="19" t="s">
        <v>116</v>
      </c>
      <c r="J25" s="19" t="s">
        <v>117</v>
      </c>
      <c r="K25" s="23"/>
      <c r="L25" s="23">
        <v>75.9</v>
      </c>
      <c r="M25" s="23">
        <v>78.6</v>
      </c>
      <c r="N25" s="24">
        <f t="shared" si="2"/>
        <v>77.25</v>
      </c>
      <c r="O25" s="23">
        <v>2</v>
      </c>
      <c r="P25" s="19" t="s">
        <v>27</v>
      </c>
      <c r="Q25" s="19"/>
    </row>
    <row r="26" spans="1:17" s="5" customFormat="1" ht="24.75" customHeight="1">
      <c r="A26" s="17">
        <v>24</v>
      </c>
      <c r="B26" s="18" t="s">
        <v>118</v>
      </c>
      <c r="C26" s="17" t="s">
        <v>19</v>
      </c>
      <c r="D26" s="18" t="s">
        <v>20</v>
      </c>
      <c r="E26" s="18" t="s">
        <v>119</v>
      </c>
      <c r="F26" s="18" t="s">
        <v>37</v>
      </c>
      <c r="G26" s="19" t="s">
        <v>111</v>
      </c>
      <c r="H26" s="19" t="s">
        <v>92</v>
      </c>
      <c r="I26" s="19" t="s">
        <v>112</v>
      </c>
      <c r="J26" s="19" t="s">
        <v>111</v>
      </c>
      <c r="K26" s="23">
        <v>2</v>
      </c>
      <c r="L26" s="23">
        <v>70.5</v>
      </c>
      <c r="M26" s="23">
        <v>73.2</v>
      </c>
      <c r="N26" s="24">
        <f t="shared" si="2"/>
        <v>71.85</v>
      </c>
      <c r="O26" s="23">
        <v>1</v>
      </c>
      <c r="P26" s="19" t="s">
        <v>27</v>
      </c>
      <c r="Q26" s="19"/>
    </row>
    <row r="27" spans="1:17" s="5" customFormat="1" ht="24.75" customHeight="1">
      <c r="A27" s="17">
        <v>25</v>
      </c>
      <c r="B27" s="18" t="s">
        <v>118</v>
      </c>
      <c r="C27" s="17" t="s">
        <v>19</v>
      </c>
      <c r="D27" s="18" t="s">
        <v>20</v>
      </c>
      <c r="E27" s="18" t="s">
        <v>120</v>
      </c>
      <c r="F27" s="18" t="s">
        <v>37</v>
      </c>
      <c r="G27" s="19" t="s">
        <v>104</v>
      </c>
      <c r="H27" s="19" t="s">
        <v>92</v>
      </c>
      <c r="I27" s="19" t="s">
        <v>121</v>
      </c>
      <c r="J27" s="19" t="s">
        <v>104</v>
      </c>
      <c r="K27" s="23"/>
      <c r="L27" s="23">
        <v>67.9</v>
      </c>
      <c r="M27" s="23">
        <v>71.6</v>
      </c>
      <c r="N27" s="24">
        <f t="shared" si="2"/>
        <v>69.75</v>
      </c>
      <c r="O27" s="23">
        <v>2</v>
      </c>
      <c r="P27" s="19" t="s">
        <v>27</v>
      </c>
      <c r="Q27" s="19"/>
    </row>
    <row r="28" spans="1:17" s="5" customFormat="1" ht="24.75" customHeight="1">
      <c r="A28" s="17">
        <v>26</v>
      </c>
      <c r="B28" s="18" t="s">
        <v>118</v>
      </c>
      <c r="C28" s="17" t="s">
        <v>28</v>
      </c>
      <c r="D28" s="18" t="s">
        <v>20</v>
      </c>
      <c r="E28" s="18" t="s">
        <v>122</v>
      </c>
      <c r="F28" s="18" t="s">
        <v>37</v>
      </c>
      <c r="G28" s="22" t="s">
        <v>123</v>
      </c>
      <c r="H28" s="19" t="s">
        <v>92</v>
      </c>
      <c r="I28" s="22" t="s">
        <v>112</v>
      </c>
      <c r="J28" s="19" t="s">
        <v>123</v>
      </c>
      <c r="K28" s="23">
        <v>1</v>
      </c>
      <c r="L28" s="17">
        <v>71.6</v>
      </c>
      <c r="M28" s="17">
        <v>74.8</v>
      </c>
      <c r="N28" s="25">
        <f t="shared" si="2"/>
        <v>73.19999999999999</v>
      </c>
      <c r="O28" s="23">
        <v>1</v>
      </c>
      <c r="P28" s="19" t="s">
        <v>27</v>
      </c>
      <c r="Q28" s="19"/>
    </row>
    <row r="29" spans="1:17" s="5" customFormat="1" ht="24.75" customHeight="1">
      <c r="A29" s="17">
        <v>27</v>
      </c>
      <c r="B29" s="18" t="s">
        <v>124</v>
      </c>
      <c r="C29" s="17" t="s">
        <v>19</v>
      </c>
      <c r="D29" s="18" t="s">
        <v>20</v>
      </c>
      <c r="E29" s="18" t="s">
        <v>125</v>
      </c>
      <c r="F29" s="18" t="s">
        <v>22</v>
      </c>
      <c r="G29" s="22" t="s">
        <v>126</v>
      </c>
      <c r="H29" s="19" t="s">
        <v>32</v>
      </c>
      <c r="I29" s="22" t="s">
        <v>121</v>
      </c>
      <c r="J29" s="19" t="s">
        <v>126</v>
      </c>
      <c r="K29" s="23">
        <v>1</v>
      </c>
      <c r="L29" s="17">
        <v>67.4</v>
      </c>
      <c r="M29" s="17">
        <v>70.4</v>
      </c>
      <c r="N29" s="25">
        <f t="shared" si="2"/>
        <v>68.9</v>
      </c>
      <c r="O29" s="23">
        <v>1</v>
      </c>
      <c r="P29" s="19" t="s">
        <v>27</v>
      </c>
      <c r="Q29" s="19"/>
    </row>
    <row r="30" spans="1:17" s="6" customFormat="1" ht="24.75" customHeight="1">
      <c r="A30" s="17">
        <v>28</v>
      </c>
      <c r="B30" s="18" t="s">
        <v>127</v>
      </c>
      <c r="C30" s="23" t="s">
        <v>19</v>
      </c>
      <c r="D30" s="18" t="s">
        <v>29</v>
      </c>
      <c r="E30" s="18" t="s">
        <v>128</v>
      </c>
      <c r="F30" s="18" t="s">
        <v>22</v>
      </c>
      <c r="G30" s="19" t="s">
        <v>129</v>
      </c>
      <c r="H30" s="19" t="s">
        <v>92</v>
      </c>
      <c r="I30" s="19" t="s">
        <v>130</v>
      </c>
      <c r="J30" s="19" t="s">
        <v>131</v>
      </c>
      <c r="K30" s="23">
        <v>1</v>
      </c>
      <c r="L30" s="23">
        <v>72.8</v>
      </c>
      <c r="M30" s="23">
        <v>76.4</v>
      </c>
      <c r="N30" s="24">
        <f t="shared" si="2"/>
        <v>74.6</v>
      </c>
      <c r="O30" s="23">
        <v>2</v>
      </c>
      <c r="P30" s="19" t="s">
        <v>27</v>
      </c>
      <c r="Q30" s="19" t="s">
        <v>34</v>
      </c>
    </row>
    <row r="31" spans="1:17" s="6" customFormat="1" ht="24.75" customHeight="1">
      <c r="A31" s="17">
        <v>29</v>
      </c>
      <c r="B31" s="18" t="s">
        <v>127</v>
      </c>
      <c r="C31" s="23" t="s">
        <v>28</v>
      </c>
      <c r="D31" s="18" t="s">
        <v>29</v>
      </c>
      <c r="E31" s="18" t="s">
        <v>132</v>
      </c>
      <c r="F31" s="18" t="s">
        <v>22</v>
      </c>
      <c r="G31" s="19" t="s">
        <v>123</v>
      </c>
      <c r="H31" s="19" t="s">
        <v>92</v>
      </c>
      <c r="I31" s="19" t="s">
        <v>88</v>
      </c>
      <c r="J31" s="19" t="s">
        <v>123</v>
      </c>
      <c r="K31" s="23">
        <v>1</v>
      </c>
      <c r="L31" s="23">
        <v>64.7</v>
      </c>
      <c r="M31" s="23">
        <v>78.6</v>
      </c>
      <c r="N31" s="24">
        <f t="shared" si="2"/>
        <v>71.65</v>
      </c>
      <c r="O31" s="23">
        <v>1</v>
      </c>
      <c r="P31" s="19" t="s">
        <v>27</v>
      </c>
      <c r="Q31" s="19"/>
    </row>
    <row r="32" spans="1:17" s="6" customFormat="1" ht="24.75" customHeight="1">
      <c r="A32" s="17">
        <v>30</v>
      </c>
      <c r="B32" s="18" t="s">
        <v>127</v>
      </c>
      <c r="C32" s="23" t="s">
        <v>50</v>
      </c>
      <c r="D32" s="18" t="s">
        <v>29</v>
      </c>
      <c r="E32" s="18" t="s">
        <v>133</v>
      </c>
      <c r="F32" s="18" t="s">
        <v>37</v>
      </c>
      <c r="G32" s="19" t="s">
        <v>134</v>
      </c>
      <c r="H32" s="19" t="s">
        <v>92</v>
      </c>
      <c r="I32" s="19" t="s">
        <v>135</v>
      </c>
      <c r="J32" s="19" t="s">
        <v>134</v>
      </c>
      <c r="K32" s="23">
        <v>1</v>
      </c>
      <c r="L32" s="23">
        <v>78.4</v>
      </c>
      <c r="M32" s="23">
        <v>74.2</v>
      </c>
      <c r="N32" s="24">
        <f t="shared" si="2"/>
        <v>76.30000000000001</v>
      </c>
      <c r="O32" s="23">
        <v>1</v>
      </c>
      <c r="P32" s="19" t="s">
        <v>27</v>
      </c>
      <c r="Q32" s="19"/>
    </row>
    <row r="33" spans="1:17" s="6" customFormat="1" ht="24.75" customHeight="1">
      <c r="A33" s="17">
        <v>31</v>
      </c>
      <c r="B33" s="18" t="s">
        <v>136</v>
      </c>
      <c r="C33" s="23" t="s">
        <v>19</v>
      </c>
      <c r="D33" s="18" t="s">
        <v>20</v>
      </c>
      <c r="E33" s="18" t="s">
        <v>137</v>
      </c>
      <c r="F33" s="18" t="s">
        <v>37</v>
      </c>
      <c r="G33" s="19" t="s">
        <v>138</v>
      </c>
      <c r="H33" s="19" t="s">
        <v>32</v>
      </c>
      <c r="I33" s="19" t="s">
        <v>139</v>
      </c>
      <c r="J33" s="19" t="s">
        <v>140</v>
      </c>
      <c r="K33" s="23">
        <v>1</v>
      </c>
      <c r="L33" s="23">
        <v>77.4</v>
      </c>
      <c r="M33" s="23">
        <v>78.4</v>
      </c>
      <c r="N33" s="24">
        <f t="shared" si="2"/>
        <v>77.9</v>
      </c>
      <c r="O33" s="23">
        <v>1</v>
      </c>
      <c r="P33" s="19" t="s">
        <v>27</v>
      </c>
      <c r="Q33" s="19"/>
    </row>
    <row r="34" spans="1:17" s="6" customFormat="1" ht="24.75" customHeight="1">
      <c r="A34" s="17">
        <v>32</v>
      </c>
      <c r="B34" s="18" t="s">
        <v>141</v>
      </c>
      <c r="C34" s="23" t="s">
        <v>19</v>
      </c>
      <c r="D34" s="18" t="s">
        <v>20</v>
      </c>
      <c r="E34" s="18" t="s">
        <v>142</v>
      </c>
      <c r="F34" s="18" t="s">
        <v>37</v>
      </c>
      <c r="G34" s="19" t="s">
        <v>143</v>
      </c>
      <c r="H34" s="19" t="s">
        <v>92</v>
      </c>
      <c r="I34" s="19" t="s">
        <v>144</v>
      </c>
      <c r="J34" s="19" t="s">
        <v>143</v>
      </c>
      <c r="K34" s="23">
        <v>1</v>
      </c>
      <c r="L34" s="23">
        <v>72.6</v>
      </c>
      <c r="M34" s="23">
        <v>74.2</v>
      </c>
      <c r="N34" s="24">
        <f t="shared" si="2"/>
        <v>73.4</v>
      </c>
      <c r="O34" s="23">
        <v>1</v>
      </c>
      <c r="P34" s="19" t="s">
        <v>27</v>
      </c>
      <c r="Q34" s="19"/>
    </row>
    <row r="35" spans="1:17" s="6" customFormat="1" ht="24.75" customHeight="1">
      <c r="A35" s="17">
        <v>33</v>
      </c>
      <c r="B35" s="18" t="s">
        <v>145</v>
      </c>
      <c r="C35" s="23" t="s">
        <v>19</v>
      </c>
      <c r="D35" s="18" t="s">
        <v>20</v>
      </c>
      <c r="E35" s="18" t="s">
        <v>146</v>
      </c>
      <c r="F35" s="18" t="s">
        <v>22</v>
      </c>
      <c r="G35" s="19" t="s">
        <v>111</v>
      </c>
      <c r="H35" s="19" t="s">
        <v>32</v>
      </c>
      <c r="I35" s="19" t="s">
        <v>39</v>
      </c>
      <c r="J35" s="19" t="s">
        <v>111</v>
      </c>
      <c r="K35" s="23">
        <v>1</v>
      </c>
      <c r="L35" s="23">
        <v>82.8</v>
      </c>
      <c r="M35" s="23">
        <v>80.4</v>
      </c>
      <c r="N35" s="24">
        <f t="shared" si="2"/>
        <v>81.6</v>
      </c>
      <c r="O35" s="23">
        <v>1</v>
      </c>
      <c r="P35" s="19" t="s">
        <v>27</v>
      </c>
      <c r="Q35" s="19"/>
    </row>
    <row r="36" spans="1:17" s="6" customFormat="1" ht="24.75" customHeight="1">
      <c r="A36" s="17">
        <v>34</v>
      </c>
      <c r="B36" s="18" t="s">
        <v>147</v>
      </c>
      <c r="C36" s="23" t="s">
        <v>19</v>
      </c>
      <c r="D36" s="18" t="s">
        <v>20</v>
      </c>
      <c r="E36" s="18" t="s">
        <v>148</v>
      </c>
      <c r="F36" s="18" t="s">
        <v>37</v>
      </c>
      <c r="G36" s="19" t="s">
        <v>71</v>
      </c>
      <c r="H36" s="19" t="s">
        <v>92</v>
      </c>
      <c r="I36" s="19" t="s">
        <v>149</v>
      </c>
      <c r="J36" s="19" t="s">
        <v>71</v>
      </c>
      <c r="K36" s="23">
        <v>1</v>
      </c>
      <c r="L36" s="23">
        <v>77.1</v>
      </c>
      <c r="M36" s="23">
        <v>71.8</v>
      </c>
      <c r="N36" s="24">
        <f t="shared" si="2"/>
        <v>74.44999999999999</v>
      </c>
      <c r="O36" s="23">
        <v>1</v>
      </c>
      <c r="P36" s="19" t="s">
        <v>27</v>
      </c>
      <c r="Q36" s="19"/>
    </row>
    <row r="37" spans="1:17" s="6" customFormat="1" ht="24.75" customHeight="1">
      <c r="A37" s="17">
        <v>35</v>
      </c>
      <c r="B37" s="18" t="s">
        <v>150</v>
      </c>
      <c r="C37" s="23" t="s">
        <v>19</v>
      </c>
      <c r="D37" s="18" t="s">
        <v>20</v>
      </c>
      <c r="E37" s="18" t="s">
        <v>151</v>
      </c>
      <c r="F37" s="18" t="s">
        <v>22</v>
      </c>
      <c r="G37" s="19" t="s">
        <v>152</v>
      </c>
      <c r="H37" s="19" t="s">
        <v>92</v>
      </c>
      <c r="I37" s="19" t="s">
        <v>153</v>
      </c>
      <c r="J37" s="19" t="s">
        <v>154</v>
      </c>
      <c r="K37" s="23">
        <v>1</v>
      </c>
      <c r="L37" s="23">
        <v>75</v>
      </c>
      <c r="M37" s="23">
        <v>76.8</v>
      </c>
      <c r="N37" s="24">
        <f t="shared" si="2"/>
        <v>75.9</v>
      </c>
      <c r="O37" s="23">
        <v>1</v>
      </c>
      <c r="P37" s="19" t="s">
        <v>27</v>
      </c>
      <c r="Q37" s="19"/>
    </row>
    <row r="38" spans="1:17" s="6" customFormat="1" ht="24.75" customHeight="1">
      <c r="A38" s="17">
        <v>36</v>
      </c>
      <c r="B38" s="18" t="s">
        <v>155</v>
      </c>
      <c r="C38" s="23" t="s">
        <v>19</v>
      </c>
      <c r="D38" s="18" t="s">
        <v>20</v>
      </c>
      <c r="E38" s="18" t="s">
        <v>156</v>
      </c>
      <c r="F38" s="18" t="s">
        <v>37</v>
      </c>
      <c r="G38" s="19" t="s">
        <v>157</v>
      </c>
      <c r="H38" s="19" t="s">
        <v>32</v>
      </c>
      <c r="I38" s="19" t="s">
        <v>158</v>
      </c>
      <c r="J38" s="19" t="s">
        <v>157</v>
      </c>
      <c r="K38" s="23">
        <v>1</v>
      </c>
      <c r="L38" s="23">
        <v>66.2</v>
      </c>
      <c r="M38" s="23">
        <v>73.6</v>
      </c>
      <c r="N38" s="24">
        <f t="shared" si="2"/>
        <v>69.9</v>
      </c>
      <c r="O38" s="23">
        <v>2</v>
      </c>
      <c r="P38" s="19" t="s">
        <v>27</v>
      </c>
      <c r="Q38" s="19" t="s">
        <v>34</v>
      </c>
    </row>
    <row r="39" spans="1:17" s="6" customFormat="1" ht="24.75" customHeight="1">
      <c r="A39" s="17">
        <v>37</v>
      </c>
      <c r="B39" s="18" t="s">
        <v>159</v>
      </c>
      <c r="C39" s="23" t="s">
        <v>19</v>
      </c>
      <c r="D39" s="18" t="s">
        <v>20</v>
      </c>
      <c r="E39" s="18" t="s">
        <v>160</v>
      </c>
      <c r="F39" s="18" t="s">
        <v>37</v>
      </c>
      <c r="G39" s="19" t="s">
        <v>161</v>
      </c>
      <c r="H39" s="19" t="s">
        <v>92</v>
      </c>
      <c r="I39" s="19" t="s">
        <v>162</v>
      </c>
      <c r="J39" s="19" t="s">
        <v>161</v>
      </c>
      <c r="K39" s="23">
        <v>1</v>
      </c>
      <c r="L39" s="23">
        <v>80</v>
      </c>
      <c r="M39" s="23">
        <v>71.8</v>
      </c>
      <c r="N39" s="24">
        <f t="shared" si="2"/>
        <v>75.9</v>
      </c>
      <c r="O39" s="23">
        <v>1</v>
      </c>
      <c r="P39" s="19" t="s">
        <v>27</v>
      </c>
      <c r="Q39" s="19"/>
    </row>
    <row r="40" spans="1:17" s="6" customFormat="1" ht="24.75" customHeight="1">
      <c r="A40" s="17">
        <v>38</v>
      </c>
      <c r="B40" s="18" t="s">
        <v>163</v>
      </c>
      <c r="C40" s="23" t="s">
        <v>19</v>
      </c>
      <c r="D40" s="18" t="s">
        <v>20</v>
      </c>
      <c r="E40" s="18" t="s">
        <v>164</v>
      </c>
      <c r="F40" s="18" t="s">
        <v>37</v>
      </c>
      <c r="G40" s="19" t="s">
        <v>71</v>
      </c>
      <c r="H40" s="19" t="s">
        <v>92</v>
      </c>
      <c r="I40" s="19" t="s">
        <v>165</v>
      </c>
      <c r="J40" s="19" t="s">
        <v>71</v>
      </c>
      <c r="K40" s="23">
        <v>1</v>
      </c>
      <c r="L40" s="23">
        <v>67</v>
      </c>
      <c r="M40" s="23">
        <v>78.4</v>
      </c>
      <c r="N40" s="24">
        <f t="shared" si="2"/>
        <v>72.7</v>
      </c>
      <c r="O40" s="23">
        <v>1</v>
      </c>
      <c r="P40" s="19" t="s">
        <v>27</v>
      </c>
      <c r="Q40" s="19"/>
    </row>
    <row r="41" spans="8:17" s="5" customFormat="1" ht="18.75" customHeight="1">
      <c r="H41" s="6"/>
      <c r="I41" s="26"/>
      <c r="K41" s="26"/>
      <c r="O41" s="26"/>
      <c r="P41" s="26"/>
      <c r="Q41" s="26"/>
    </row>
    <row r="42" spans="8:17" s="5" customFormat="1" ht="18.75" customHeight="1">
      <c r="H42" s="6"/>
      <c r="I42" s="26"/>
      <c r="K42" s="26"/>
      <c r="O42" s="26"/>
      <c r="P42" s="26"/>
      <c r="Q42" s="26"/>
    </row>
    <row r="43" spans="8:17" s="5" customFormat="1" ht="18.75" customHeight="1">
      <c r="H43" s="6"/>
      <c r="I43" s="26"/>
      <c r="K43" s="26"/>
      <c r="O43" s="26"/>
      <c r="P43" s="26"/>
      <c r="Q43" s="26"/>
    </row>
    <row r="44" spans="8:17" s="5" customFormat="1" ht="18.75" customHeight="1">
      <c r="H44" s="6"/>
      <c r="I44" s="26"/>
      <c r="K44" s="26"/>
      <c r="O44" s="26"/>
      <c r="P44" s="26"/>
      <c r="Q44" s="26"/>
    </row>
    <row r="45" spans="8:17" s="5" customFormat="1" ht="18.75" customHeight="1">
      <c r="H45" s="6"/>
      <c r="I45" s="26"/>
      <c r="K45" s="26"/>
      <c r="O45" s="26"/>
      <c r="P45" s="26"/>
      <c r="Q45" s="26"/>
    </row>
    <row r="46" spans="8:17" s="5" customFormat="1" ht="18.75" customHeight="1">
      <c r="H46" s="6"/>
      <c r="I46" s="26"/>
      <c r="K46" s="26"/>
      <c r="O46" s="26"/>
      <c r="P46" s="26"/>
      <c r="Q46" s="26"/>
    </row>
    <row r="47" spans="8:17" s="5" customFormat="1" ht="18.75" customHeight="1">
      <c r="H47" s="6"/>
      <c r="I47" s="26"/>
      <c r="K47" s="26"/>
      <c r="O47" s="26"/>
      <c r="P47" s="26"/>
      <c r="Q47" s="26"/>
    </row>
    <row r="48" spans="8:17" s="5" customFormat="1" ht="18.75" customHeight="1">
      <c r="H48" s="6"/>
      <c r="I48" s="26"/>
      <c r="K48" s="26"/>
      <c r="O48" s="26"/>
      <c r="P48" s="26"/>
      <c r="Q48" s="26"/>
    </row>
    <row r="49" spans="8:17" s="5" customFormat="1" ht="18.75" customHeight="1">
      <c r="H49" s="6"/>
      <c r="I49" s="26"/>
      <c r="K49" s="26"/>
      <c r="O49" s="26"/>
      <c r="P49" s="26"/>
      <c r="Q49" s="26"/>
    </row>
    <row r="50" spans="8:17" s="5" customFormat="1" ht="18.75" customHeight="1">
      <c r="H50" s="6"/>
      <c r="I50" s="26"/>
      <c r="K50" s="26"/>
      <c r="O50" s="26"/>
      <c r="P50" s="26"/>
      <c r="Q50" s="26"/>
    </row>
    <row r="51" spans="8:17" s="5" customFormat="1" ht="18.75" customHeight="1">
      <c r="H51" s="6"/>
      <c r="I51" s="26"/>
      <c r="K51" s="26"/>
      <c r="O51" s="26"/>
      <c r="P51" s="26"/>
      <c r="Q51" s="26"/>
    </row>
    <row r="52" spans="8:17" s="5" customFormat="1" ht="18.75" customHeight="1">
      <c r="H52" s="6"/>
      <c r="I52" s="26"/>
      <c r="K52" s="26"/>
      <c r="O52" s="26"/>
      <c r="P52" s="26"/>
      <c r="Q52" s="26"/>
    </row>
    <row r="53" spans="8:17" s="5" customFormat="1" ht="18.75" customHeight="1">
      <c r="H53" s="6"/>
      <c r="I53" s="26"/>
      <c r="K53" s="26"/>
      <c r="O53" s="26"/>
      <c r="P53" s="26"/>
      <c r="Q53" s="26"/>
    </row>
    <row r="54" spans="8:17" s="5" customFormat="1" ht="18.75" customHeight="1">
      <c r="H54" s="6"/>
      <c r="I54" s="26"/>
      <c r="K54" s="26"/>
      <c r="O54" s="26"/>
      <c r="P54" s="26"/>
      <c r="Q54" s="26"/>
    </row>
    <row r="55" spans="8:17" s="5" customFormat="1" ht="18.75" customHeight="1">
      <c r="H55" s="6"/>
      <c r="I55" s="26"/>
      <c r="K55" s="26"/>
      <c r="O55" s="26"/>
      <c r="P55" s="26"/>
      <c r="Q55" s="26"/>
    </row>
    <row r="56" spans="8:17" s="5" customFormat="1" ht="18.75" customHeight="1">
      <c r="H56" s="6"/>
      <c r="I56" s="26"/>
      <c r="K56" s="26"/>
      <c r="O56" s="26"/>
      <c r="P56" s="26"/>
      <c r="Q56" s="26"/>
    </row>
    <row r="57" spans="8:17" s="5" customFormat="1" ht="18.75" customHeight="1">
      <c r="H57" s="6"/>
      <c r="I57" s="26"/>
      <c r="K57" s="26"/>
      <c r="O57" s="26"/>
      <c r="P57" s="26"/>
      <c r="Q57" s="26"/>
    </row>
    <row r="58" spans="8:17" s="5" customFormat="1" ht="18.75" customHeight="1">
      <c r="H58" s="6"/>
      <c r="I58" s="26"/>
      <c r="K58" s="26"/>
      <c r="O58" s="26"/>
      <c r="P58" s="26"/>
      <c r="Q58" s="26"/>
    </row>
    <row r="59" spans="8:17" s="5" customFormat="1" ht="18.75" customHeight="1">
      <c r="H59" s="6"/>
      <c r="I59" s="26"/>
      <c r="K59" s="26"/>
      <c r="O59" s="26"/>
      <c r="P59" s="26"/>
      <c r="Q59" s="26"/>
    </row>
    <row r="60" spans="8:17" s="5" customFormat="1" ht="18.75" customHeight="1">
      <c r="H60" s="6"/>
      <c r="I60" s="26"/>
      <c r="K60" s="26"/>
      <c r="O60" s="26"/>
      <c r="P60" s="26"/>
      <c r="Q60" s="26"/>
    </row>
    <row r="61" spans="8:17" s="5" customFormat="1" ht="18.75" customHeight="1">
      <c r="H61" s="6"/>
      <c r="I61" s="26"/>
      <c r="K61" s="26"/>
      <c r="O61" s="26"/>
      <c r="P61" s="26"/>
      <c r="Q61" s="26"/>
    </row>
    <row r="62" spans="8:17" s="5" customFormat="1" ht="18.75" customHeight="1">
      <c r="H62" s="6"/>
      <c r="I62" s="26"/>
      <c r="K62" s="26"/>
      <c r="O62" s="26"/>
      <c r="P62" s="26"/>
      <c r="Q62" s="26"/>
    </row>
    <row r="63" spans="8:17" s="5" customFormat="1" ht="18.75" customHeight="1">
      <c r="H63" s="6"/>
      <c r="I63" s="26"/>
      <c r="K63" s="26"/>
      <c r="O63" s="26"/>
      <c r="P63" s="26"/>
      <c r="Q63" s="26"/>
    </row>
    <row r="64" spans="8:17" s="5" customFormat="1" ht="18.75" customHeight="1">
      <c r="H64" s="6"/>
      <c r="I64" s="26"/>
      <c r="K64" s="26"/>
      <c r="O64" s="26"/>
      <c r="P64" s="26"/>
      <c r="Q64" s="26"/>
    </row>
    <row r="65" spans="8:17" s="5" customFormat="1" ht="18.75" customHeight="1">
      <c r="H65" s="6"/>
      <c r="I65" s="26"/>
      <c r="K65" s="26"/>
      <c r="O65" s="26"/>
      <c r="P65" s="26"/>
      <c r="Q65" s="26"/>
    </row>
    <row r="66" spans="8:17" s="5" customFormat="1" ht="18.75" customHeight="1">
      <c r="H66" s="6"/>
      <c r="I66" s="26"/>
      <c r="K66" s="26"/>
      <c r="O66" s="26"/>
      <c r="P66" s="26"/>
      <c r="Q66" s="26"/>
    </row>
    <row r="67" spans="8:17" s="5" customFormat="1" ht="18.75" customHeight="1">
      <c r="H67" s="6"/>
      <c r="I67" s="26"/>
      <c r="K67" s="26"/>
      <c r="O67" s="26"/>
      <c r="P67" s="26"/>
      <c r="Q67" s="26"/>
    </row>
    <row r="68" spans="8:17" s="5" customFormat="1" ht="18.75" customHeight="1">
      <c r="H68" s="6"/>
      <c r="I68" s="26"/>
      <c r="K68" s="26"/>
      <c r="O68" s="26"/>
      <c r="P68" s="26"/>
      <c r="Q68" s="26"/>
    </row>
    <row r="69" spans="8:17" s="5" customFormat="1" ht="18.75" customHeight="1">
      <c r="H69" s="6"/>
      <c r="I69" s="26"/>
      <c r="K69" s="26"/>
      <c r="O69" s="26"/>
      <c r="P69" s="26"/>
      <c r="Q69" s="26"/>
    </row>
    <row r="70" spans="8:17" s="5" customFormat="1" ht="18.75" customHeight="1">
      <c r="H70" s="6"/>
      <c r="I70" s="26"/>
      <c r="K70" s="26"/>
      <c r="O70" s="26"/>
      <c r="P70" s="26"/>
      <c r="Q70" s="26"/>
    </row>
    <row r="71" spans="8:17" s="5" customFormat="1" ht="18.75" customHeight="1">
      <c r="H71" s="6"/>
      <c r="I71" s="26"/>
      <c r="K71" s="26"/>
      <c r="O71" s="26"/>
      <c r="P71" s="26"/>
      <c r="Q71" s="26"/>
    </row>
    <row r="72" spans="8:17" s="5" customFormat="1" ht="18.75" customHeight="1">
      <c r="H72" s="6"/>
      <c r="I72" s="26"/>
      <c r="K72" s="26"/>
      <c r="O72" s="26"/>
      <c r="P72" s="26"/>
      <c r="Q72" s="26"/>
    </row>
    <row r="73" spans="8:17" s="5" customFormat="1" ht="18.75" customHeight="1">
      <c r="H73" s="6"/>
      <c r="I73" s="26"/>
      <c r="K73" s="26"/>
      <c r="O73" s="26"/>
      <c r="P73" s="26"/>
      <c r="Q73" s="26"/>
    </row>
    <row r="74" spans="8:17" s="5" customFormat="1" ht="18.75" customHeight="1">
      <c r="H74" s="6"/>
      <c r="I74" s="26"/>
      <c r="K74" s="26"/>
      <c r="O74" s="26"/>
      <c r="P74" s="26"/>
      <c r="Q74" s="26"/>
    </row>
    <row r="75" spans="8:17" s="5" customFormat="1" ht="18.75" customHeight="1">
      <c r="H75" s="6"/>
      <c r="I75" s="26"/>
      <c r="K75" s="26"/>
      <c r="O75" s="26"/>
      <c r="P75" s="26"/>
      <c r="Q75" s="26"/>
    </row>
    <row r="76" spans="8:17" s="5" customFormat="1" ht="18.75" customHeight="1">
      <c r="H76" s="6"/>
      <c r="I76" s="26"/>
      <c r="K76" s="26"/>
      <c r="O76" s="26"/>
      <c r="P76" s="26"/>
      <c r="Q76" s="26"/>
    </row>
    <row r="77" spans="8:17" s="5" customFormat="1" ht="18.75" customHeight="1">
      <c r="H77" s="6"/>
      <c r="I77" s="26"/>
      <c r="K77" s="26"/>
      <c r="O77" s="26"/>
      <c r="P77" s="26"/>
      <c r="Q77" s="26"/>
    </row>
    <row r="78" spans="8:17" s="5" customFormat="1" ht="18.75" customHeight="1">
      <c r="H78" s="6"/>
      <c r="I78" s="26"/>
      <c r="K78" s="26"/>
      <c r="O78" s="26"/>
      <c r="P78" s="26"/>
      <c r="Q78" s="26"/>
    </row>
    <row r="79" spans="8:17" s="4" customFormat="1" ht="18.75" customHeight="1">
      <c r="H79" s="27"/>
      <c r="I79" s="9"/>
      <c r="K79" s="9"/>
      <c r="O79" s="9"/>
      <c r="P79" s="9"/>
      <c r="Q79" s="9"/>
    </row>
    <row r="80" spans="8:17" s="4" customFormat="1" ht="18.75" customHeight="1">
      <c r="H80" s="27"/>
      <c r="I80" s="9"/>
      <c r="K80" s="9"/>
      <c r="O80" s="9"/>
      <c r="P80" s="9"/>
      <c r="Q80" s="9"/>
    </row>
    <row r="81" spans="8:17" s="4" customFormat="1" ht="18.75" customHeight="1">
      <c r="H81" s="27"/>
      <c r="I81" s="9"/>
      <c r="K81" s="9"/>
      <c r="O81" s="9"/>
      <c r="P81" s="9"/>
      <c r="Q81" s="9"/>
    </row>
    <row r="82" spans="8:17" s="4" customFormat="1" ht="18.75" customHeight="1">
      <c r="H82" s="27"/>
      <c r="I82" s="9"/>
      <c r="K82" s="9"/>
      <c r="O82" s="9"/>
      <c r="P82" s="9"/>
      <c r="Q82" s="9"/>
    </row>
    <row r="83" spans="8:17" s="4" customFormat="1" ht="18.75" customHeight="1">
      <c r="H83" s="27"/>
      <c r="I83" s="9"/>
      <c r="K83" s="9"/>
      <c r="O83" s="9"/>
      <c r="P83" s="9"/>
      <c r="Q83" s="9"/>
    </row>
    <row r="84" spans="8:17" s="4" customFormat="1" ht="18.75" customHeight="1">
      <c r="H84" s="27"/>
      <c r="I84" s="9"/>
      <c r="K84" s="9"/>
      <c r="O84" s="9"/>
      <c r="P84" s="9"/>
      <c r="Q84" s="9"/>
    </row>
    <row r="85" spans="8:17" s="4" customFormat="1" ht="18.75" customHeight="1">
      <c r="H85" s="27"/>
      <c r="I85" s="9"/>
      <c r="K85" s="9"/>
      <c r="O85" s="9"/>
      <c r="P85" s="9"/>
      <c r="Q85" s="9"/>
    </row>
    <row r="86" spans="8:17" s="4" customFormat="1" ht="18.75" customHeight="1">
      <c r="H86" s="27"/>
      <c r="I86" s="9"/>
      <c r="K86" s="9"/>
      <c r="O86" s="9"/>
      <c r="P86" s="9"/>
      <c r="Q86" s="9"/>
    </row>
    <row r="87" spans="8:17" s="4" customFormat="1" ht="18.75" customHeight="1">
      <c r="H87" s="27"/>
      <c r="I87" s="9"/>
      <c r="K87" s="9"/>
      <c r="O87" s="9"/>
      <c r="P87" s="9"/>
      <c r="Q87" s="9"/>
    </row>
    <row r="88" spans="8:17" s="4" customFormat="1" ht="18.75" customHeight="1">
      <c r="H88" s="27"/>
      <c r="I88" s="9"/>
      <c r="K88" s="9"/>
      <c r="O88" s="9"/>
      <c r="P88" s="9"/>
      <c r="Q88" s="9"/>
    </row>
    <row r="89" spans="8:17" s="4" customFormat="1" ht="18.75" customHeight="1">
      <c r="H89" s="27"/>
      <c r="I89" s="9"/>
      <c r="K89" s="9"/>
      <c r="O89" s="9"/>
      <c r="P89" s="9"/>
      <c r="Q89" s="9"/>
    </row>
    <row r="90" spans="8:17" s="4" customFormat="1" ht="18.75" customHeight="1">
      <c r="H90" s="27"/>
      <c r="I90" s="9"/>
      <c r="K90" s="9"/>
      <c r="O90" s="9"/>
      <c r="P90" s="9"/>
      <c r="Q90" s="9"/>
    </row>
    <row r="91" spans="8:17" s="4" customFormat="1" ht="18.75" customHeight="1">
      <c r="H91" s="27"/>
      <c r="I91" s="9"/>
      <c r="K91" s="9"/>
      <c r="O91" s="9"/>
      <c r="P91" s="9"/>
      <c r="Q91" s="9"/>
    </row>
    <row r="92" spans="8:17" s="4" customFormat="1" ht="18.75" customHeight="1">
      <c r="H92" s="27"/>
      <c r="I92" s="9"/>
      <c r="K92" s="9"/>
      <c r="O92" s="9"/>
      <c r="P92" s="9"/>
      <c r="Q92" s="9"/>
    </row>
    <row r="93" spans="8:17" s="4" customFormat="1" ht="18.75" customHeight="1">
      <c r="H93" s="27"/>
      <c r="I93" s="9"/>
      <c r="K93" s="9"/>
      <c r="O93" s="9"/>
      <c r="P93" s="9"/>
      <c r="Q93" s="9"/>
    </row>
    <row r="94" spans="8:17" s="4" customFormat="1" ht="18.75" customHeight="1">
      <c r="H94" s="27"/>
      <c r="I94" s="9"/>
      <c r="K94" s="9"/>
      <c r="O94" s="9"/>
      <c r="P94" s="9"/>
      <c r="Q94" s="9"/>
    </row>
    <row r="95" spans="8:17" s="4" customFormat="1" ht="18.75" customHeight="1">
      <c r="H95" s="27"/>
      <c r="I95" s="9"/>
      <c r="K95" s="9"/>
      <c r="O95" s="9"/>
      <c r="P95" s="9"/>
      <c r="Q95" s="9"/>
    </row>
    <row r="96" spans="8:17" s="4" customFormat="1" ht="18.75" customHeight="1">
      <c r="H96" s="27"/>
      <c r="I96" s="9"/>
      <c r="K96" s="9"/>
      <c r="O96" s="9"/>
      <c r="P96" s="9"/>
      <c r="Q96" s="9"/>
    </row>
    <row r="97" spans="8:17" s="4" customFormat="1" ht="18.75" customHeight="1">
      <c r="H97" s="27"/>
      <c r="I97" s="9"/>
      <c r="K97" s="9"/>
      <c r="O97" s="9"/>
      <c r="P97" s="9"/>
      <c r="Q97" s="9"/>
    </row>
    <row r="98" spans="8:17" s="4" customFormat="1" ht="18.75" customHeight="1">
      <c r="H98" s="27"/>
      <c r="I98" s="9"/>
      <c r="K98" s="9"/>
      <c r="O98" s="9"/>
      <c r="P98" s="9"/>
      <c r="Q98" s="9"/>
    </row>
    <row r="99" spans="8:17" s="4" customFormat="1" ht="18.75" customHeight="1">
      <c r="H99" s="27"/>
      <c r="I99" s="9"/>
      <c r="K99" s="9"/>
      <c r="O99" s="9"/>
      <c r="P99" s="9"/>
      <c r="Q99" s="9"/>
    </row>
    <row r="100" spans="8:17" s="4" customFormat="1" ht="18.75" customHeight="1">
      <c r="H100" s="27"/>
      <c r="I100" s="9"/>
      <c r="K100" s="9"/>
      <c r="O100" s="9"/>
      <c r="P100" s="9"/>
      <c r="Q100" s="9"/>
    </row>
    <row r="101" spans="8:17" s="4" customFormat="1" ht="18.75" customHeight="1">
      <c r="H101" s="27"/>
      <c r="I101" s="9"/>
      <c r="K101" s="9"/>
      <c r="O101" s="9"/>
      <c r="P101" s="9"/>
      <c r="Q101" s="9"/>
    </row>
    <row r="102" spans="8:17" s="4" customFormat="1" ht="18.75" customHeight="1">
      <c r="H102" s="27"/>
      <c r="I102" s="9"/>
      <c r="K102" s="9"/>
      <c r="O102" s="9"/>
      <c r="P102" s="9"/>
      <c r="Q102" s="9"/>
    </row>
    <row r="103" spans="8:17" s="4" customFormat="1" ht="18.75" customHeight="1">
      <c r="H103" s="27"/>
      <c r="I103" s="9"/>
      <c r="K103" s="9"/>
      <c r="O103" s="9"/>
      <c r="P103" s="9"/>
      <c r="Q103" s="9"/>
    </row>
    <row r="104" spans="8:17" s="4" customFormat="1" ht="18.75" customHeight="1">
      <c r="H104" s="27"/>
      <c r="I104" s="9"/>
      <c r="K104" s="9"/>
      <c r="O104" s="9"/>
      <c r="P104" s="9"/>
      <c r="Q104" s="9"/>
    </row>
    <row r="105" spans="8:17" s="4" customFormat="1" ht="18.75" customHeight="1">
      <c r="H105" s="27"/>
      <c r="I105" s="9"/>
      <c r="K105" s="9"/>
      <c r="O105" s="9"/>
      <c r="P105" s="9"/>
      <c r="Q105" s="9"/>
    </row>
    <row r="106" spans="8:17" s="4" customFormat="1" ht="18.75" customHeight="1">
      <c r="H106" s="27"/>
      <c r="I106" s="9"/>
      <c r="K106" s="9"/>
      <c r="O106" s="9"/>
      <c r="P106" s="9"/>
      <c r="Q106" s="9"/>
    </row>
    <row r="107" spans="8:17" s="4" customFormat="1" ht="18.75" customHeight="1">
      <c r="H107" s="27"/>
      <c r="I107" s="9"/>
      <c r="K107" s="9"/>
      <c r="O107" s="9"/>
      <c r="P107" s="9"/>
      <c r="Q107" s="9"/>
    </row>
    <row r="108" spans="8:17" s="4" customFormat="1" ht="18.75" customHeight="1">
      <c r="H108" s="27"/>
      <c r="I108" s="9"/>
      <c r="K108" s="9"/>
      <c r="O108" s="9"/>
      <c r="P108" s="9"/>
      <c r="Q108" s="9"/>
    </row>
    <row r="109" spans="8:17" s="4" customFormat="1" ht="18.75" customHeight="1">
      <c r="H109" s="27"/>
      <c r="I109" s="9"/>
      <c r="K109" s="9"/>
      <c r="O109" s="9"/>
      <c r="P109" s="9"/>
      <c r="Q109" s="9"/>
    </row>
    <row r="110" spans="8:17" s="4" customFormat="1" ht="18.75" customHeight="1">
      <c r="H110" s="27"/>
      <c r="I110" s="9"/>
      <c r="K110" s="9"/>
      <c r="O110" s="9"/>
      <c r="P110" s="9"/>
      <c r="Q110" s="9"/>
    </row>
    <row r="111" spans="8:17" s="4" customFormat="1" ht="18.75" customHeight="1">
      <c r="H111" s="27"/>
      <c r="I111" s="9"/>
      <c r="K111" s="9"/>
      <c r="O111" s="9"/>
      <c r="P111" s="9"/>
      <c r="Q111" s="9"/>
    </row>
    <row r="112" spans="8:17" s="4" customFormat="1" ht="18.75" customHeight="1">
      <c r="H112" s="27"/>
      <c r="I112" s="9"/>
      <c r="K112" s="9"/>
      <c r="O112" s="9"/>
      <c r="P112" s="9"/>
      <c r="Q112" s="9"/>
    </row>
    <row r="113" spans="8:17" s="4" customFormat="1" ht="18.75" customHeight="1">
      <c r="H113" s="27"/>
      <c r="I113" s="9"/>
      <c r="K113" s="9"/>
      <c r="O113" s="9"/>
      <c r="P113" s="9"/>
      <c r="Q113" s="9"/>
    </row>
    <row r="114" spans="8:17" s="4" customFormat="1" ht="18.75" customHeight="1">
      <c r="H114" s="27"/>
      <c r="I114" s="9"/>
      <c r="K114" s="9"/>
      <c r="O114" s="9"/>
      <c r="P114" s="9"/>
      <c r="Q114" s="9"/>
    </row>
    <row r="115" spans="8:17" s="4" customFormat="1" ht="18.75" customHeight="1">
      <c r="H115" s="27"/>
      <c r="I115" s="9"/>
      <c r="K115" s="9"/>
      <c r="O115" s="9"/>
      <c r="P115" s="9"/>
      <c r="Q115" s="9"/>
    </row>
    <row r="116" spans="8:17" s="4" customFormat="1" ht="18.75" customHeight="1">
      <c r="H116" s="27"/>
      <c r="I116" s="9"/>
      <c r="K116" s="9"/>
      <c r="O116" s="9"/>
      <c r="P116" s="9"/>
      <c r="Q116" s="9"/>
    </row>
    <row r="117" spans="8:17" s="4" customFormat="1" ht="15.75" customHeight="1">
      <c r="H117" s="27"/>
      <c r="I117" s="9"/>
      <c r="K117" s="9"/>
      <c r="O117" s="9"/>
      <c r="P117" s="9"/>
      <c r="Q117" s="9"/>
    </row>
    <row r="118" spans="8:17" s="4" customFormat="1" ht="15.75" customHeight="1">
      <c r="H118" s="27"/>
      <c r="I118" s="9"/>
      <c r="K118" s="9"/>
      <c r="O118" s="9"/>
      <c r="P118" s="9"/>
      <c r="Q118" s="9"/>
    </row>
    <row r="119" spans="8:17" s="4" customFormat="1" ht="15.75" customHeight="1">
      <c r="H119" s="27"/>
      <c r="I119" s="9"/>
      <c r="K119" s="9"/>
      <c r="O119" s="9"/>
      <c r="P119" s="9"/>
      <c r="Q119" s="9"/>
    </row>
    <row r="120" spans="8:17" s="4" customFormat="1" ht="15.75" customHeight="1">
      <c r="H120" s="27"/>
      <c r="I120" s="9"/>
      <c r="K120" s="9"/>
      <c r="O120" s="9"/>
      <c r="P120" s="9"/>
      <c r="Q120" s="9"/>
    </row>
    <row r="121" spans="8:17" s="4" customFormat="1" ht="15.75" customHeight="1">
      <c r="H121" s="27"/>
      <c r="I121" s="9"/>
      <c r="K121" s="9"/>
      <c r="O121" s="9"/>
      <c r="P121" s="9"/>
      <c r="Q121" s="9"/>
    </row>
    <row r="122" spans="8:17" s="4" customFormat="1" ht="15.75" customHeight="1">
      <c r="H122" s="27"/>
      <c r="I122" s="9"/>
      <c r="K122" s="9"/>
      <c r="O122" s="9"/>
      <c r="P122" s="9"/>
      <c r="Q122" s="9"/>
    </row>
    <row r="123" spans="8:17" s="4" customFormat="1" ht="15.75" customHeight="1">
      <c r="H123" s="27"/>
      <c r="I123" s="9"/>
      <c r="K123" s="9"/>
      <c r="O123" s="9"/>
      <c r="P123" s="9"/>
      <c r="Q123" s="9"/>
    </row>
    <row r="124" spans="8:17" s="4" customFormat="1" ht="15.75" customHeight="1">
      <c r="H124" s="27"/>
      <c r="I124" s="9"/>
      <c r="K124" s="9"/>
      <c r="O124" s="9"/>
      <c r="P124" s="9"/>
      <c r="Q124" s="9"/>
    </row>
    <row r="125" spans="8:17" s="4" customFormat="1" ht="15.75" customHeight="1">
      <c r="H125" s="27"/>
      <c r="I125" s="9"/>
      <c r="K125" s="9"/>
      <c r="O125" s="9"/>
      <c r="P125" s="9"/>
      <c r="Q125" s="9"/>
    </row>
    <row r="126" spans="8:17" s="4" customFormat="1" ht="15.75" customHeight="1">
      <c r="H126" s="27"/>
      <c r="I126" s="9"/>
      <c r="K126" s="9"/>
      <c r="O126" s="9"/>
      <c r="P126" s="9"/>
      <c r="Q126" s="9"/>
    </row>
    <row r="127" spans="8:17" s="4" customFormat="1" ht="15.75" customHeight="1">
      <c r="H127" s="27"/>
      <c r="I127" s="9"/>
      <c r="K127" s="9"/>
      <c r="O127" s="9"/>
      <c r="P127" s="9"/>
      <c r="Q127" s="9"/>
    </row>
    <row r="128" spans="8:17" s="4" customFormat="1" ht="15.75" customHeight="1">
      <c r="H128" s="27"/>
      <c r="I128" s="9"/>
      <c r="K128" s="9"/>
      <c r="O128" s="9"/>
      <c r="P128" s="9"/>
      <c r="Q128" s="9"/>
    </row>
    <row r="129" spans="8:17" s="4" customFormat="1" ht="15.75" customHeight="1">
      <c r="H129" s="27"/>
      <c r="I129" s="9"/>
      <c r="K129" s="9"/>
      <c r="O129" s="9"/>
      <c r="P129" s="9"/>
      <c r="Q129" s="9"/>
    </row>
    <row r="130" spans="8:17" s="4" customFormat="1" ht="15.75" customHeight="1">
      <c r="H130" s="27"/>
      <c r="I130" s="9"/>
      <c r="K130" s="9"/>
      <c r="O130" s="9"/>
      <c r="P130" s="9"/>
      <c r="Q130" s="9"/>
    </row>
    <row r="131" spans="8:17" s="4" customFormat="1" ht="15.75" customHeight="1">
      <c r="H131" s="27"/>
      <c r="I131" s="9"/>
      <c r="K131" s="9"/>
      <c r="O131" s="9"/>
      <c r="P131" s="9"/>
      <c r="Q131" s="9"/>
    </row>
    <row r="132" spans="8:17" s="4" customFormat="1" ht="15.75" customHeight="1">
      <c r="H132" s="27"/>
      <c r="I132" s="9"/>
      <c r="K132" s="9"/>
      <c r="O132" s="9"/>
      <c r="P132" s="9"/>
      <c r="Q132" s="9"/>
    </row>
    <row r="133" spans="8:17" s="4" customFormat="1" ht="15.75" customHeight="1">
      <c r="H133" s="27"/>
      <c r="I133" s="9"/>
      <c r="K133" s="9"/>
      <c r="O133" s="9"/>
      <c r="P133" s="9"/>
      <c r="Q133" s="9"/>
    </row>
    <row r="134" spans="8:17" s="4" customFormat="1" ht="15.75" customHeight="1">
      <c r="H134" s="27"/>
      <c r="I134" s="9"/>
      <c r="K134" s="9"/>
      <c r="O134" s="9"/>
      <c r="P134" s="9"/>
      <c r="Q134" s="9"/>
    </row>
    <row r="135" spans="8:17" s="4" customFormat="1" ht="15.75" customHeight="1">
      <c r="H135" s="27"/>
      <c r="I135" s="9"/>
      <c r="K135" s="9"/>
      <c r="O135" s="9"/>
      <c r="P135" s="9"/>
      <c r="Q135" s="9"/>
    </row>
    <row r="136" spans="8:17" s="4" customFormat="1" ht="15.75" customHeight="1">
      <c r="H136" s="27"/>
      <c r="I136" s="9"/>
      <c r="K136" s="9"/>
      <c r="O136" s="9"/>
      <c r="P136" s="9"/>
      <c r="Q136" s="9"/>
    </row>
    <row r="137" spans="8:17" s="4" customFormat="1" ht="15.75" customHeight="1">
      <c r="H137" s="27"/>
      <c r="I137" s="9"/>
      <c r="K137" s="9"/>
      <c r="O137" s="9"/>
      <c r="P137" s="9"/>
      <c r="Q137" s="9"/>
    </row>
    <row r="138" spans="8:17" s="4" customFormat="1" ht="15.75" customHeight="1">
      <c r="H138" s="27"/>
      <c r="I138" s="9"/>
      <c r="K138" s="9"/>
      <c r="O138" s="9"/>
      <c r="P138" s="9"/>
      <c r="Q138" s="9"/>
    </row>
    <row r="139" spans="8:17" s="4" customFormat="1" ht="15.75" customHeight="1">
      <c r="H139" s="27"/>
      <c r="I139" s="9"/>
      <c r="K139" s="9"/>
      <c r="O139" s="9"/>
      <c r="P139" s="9"/>
      <c r="Q139" s="9"/>
    </row>
    <row r="140" spans="8:17" s="4" customFormat="1" ht="15.75" customHeight="1">
      <c r="H140" s="27"/>
      <c r="I140" s="9"/>
      <c r="K140" s="9"/>
      <c r="O140" s="9"/>
      <c r="P140" s="9"/>
      <c r="Q140" s="9"/>
    </row>
    <row r="141" spans="8:17" s="4" customFormat="1" ht="15.75" customHeight="1">
      <c r="H141" s="27"/>
      <c r="I141" s="9"/>
      <c r="K141" s="9"/>
      <c r="O141" s="9"/>
      <c r="P141" s="9"/>
      <c r="Q141" s="9"/>
    </row>
    <row r="142" spans="8:17" s="4" customFormat="1" ht="15.75" customHeight="1">
      <c r="H142" s="27"/>
      <c r="I142" s="9"/>
      <c r="K142" s="9"/>
      <c r="O142" s="9"/>
      <c r="P142" s="9"/>
      <c r="Q142" s="9"/>
    </row>
    <row r="143" spans="8:17" s="4" customFormat="1" ht="15.75" customHeight="1">
      <c r="H143" s="27"/>
      <c r="I143" s="9"/>
      <c r="K143" s="9"/>
      <c r="O143" s="9"/>
      <c r="P143" s="9"/>
      <c r="Q143" s="9"/>
    </row>
    <row r="144" spans="8:17" s="4" customFormat="1" ht="15.75" customHeight="1">
      <c r="H144" s="27"/>
      <c r="I144" s="9"/>
      <c r="K144" s="9"/>
      <c r="O144" s="9"/>
      <c r="P144" s="9"/>
      <c r="Q144" s="9"/>
    </row>
    <row r="145" spans="8:17" s="4" customFormat="1" ht="15.75" customHeight="1">
      <c r="H145" s="27"/>
      <c r="I145" s="9"/>
      <c r="K145" s="9"/>
      <c r="O145" s="9"/>
      <c r="P145" s="9"/>
      <c r="Q145" s="9"/>
    </row>
    <row r="146" spans="8:17" s="4" customFormat="1" ht="15.75" customHeight="1">
      <c r="H146" s="27"/>
      <c r="I146" s="9"/>
      <c r="K146" s="9"/>
      <c r="O146" s="9"/>
      <c r="P146" s="9"/>
      <c r="Q146" s="9"/>
    </row>
    <row r="147" spans="8:17" s="4" customFormat="1" ht="15.75" customHeight="1">
      <c r="H147" s="27"/>
      <c r="I147" s="9"/>
      <c r="K147" s="9"/>
      <c r="O147" s="9"/>
      <c r="P147" s="9"/>
      <c r="Q147" s="9"/>
    </row>
    <row r="148" spans="8:17" s="4" customFormat="1" ht="15.75" customHeight="1">
      <c r="H148" s="27"/>
      <c r="I148" s="9"/>
      <c r="K148" s="9"/>
      <c r="O148" s="9"/>
      <c r="P148" s="9"/>
      <c r="Q148" s="9"/>
    </row>
    <row r="149" spans="8:17" s="4" customFormat="1" ht="15.75" customHeight="1">
      <c r="H149" s="27"/>
      <c r="I149" s="9"/>
      <c r="K149" s="9"/>
      <c r="O149" s="9"/>
      <c r="P149" s="9"/>
      <c r="Q149" s="9"/>
    </row>
    <row r="150" spans="8:17" s="4" customFormat="1" ht="15.75" customHeight="1">
      <c r="H150" s="27"/>
      <c r="I150" s="9"/>
      <c r="K150" s="9"/>
      <c r="O150" s="9"/>
      <c r="P150" s="9"/>
      <c r="Q150" s="9"/>
    </row>
    <row r="151" spans="8:17" s="4" customFormat="1" ht="15.75" customHeight="1">
      <c r="H151" s="27"/>
      <c r="I151" s="9"/>
      <c r="K151" s="9"/>
      <c r="O151" s="9"/>
      <c r="P151" s="9"/>
      <c r="Q151" s="9"/>
    </row>
    <row r="152" spans="8:17" s="4" customFormat="1" ht="15.75" customHeight="1">
      <c r="H152" s="27"/>
      <c r="I152" s="9"/>
      <c r="K152" s="9"/>
      <c r="O152" s="9"/>
      <c r="P152" s="9"/>
      <c r="Q152" s="9"/>
    </row>
    <row r="153" spans="8:17" s="4" customFormat="1" ht="15.75" customHeight="1">
      <c r="H153" s="27"/>
      <c r="I153" s="9"/>
      <c r="K153" s="9"/>
      <c r="O153" s="9"/>
      <c r="P153" s="9"/>
      <c r="Q153" s="9"/>
    </row>
    <row r="154" spans="8:17" s="4" customFormat="1" ht="15.75" customHeight="1">
      <c r="H154" s="27"/>
      <c r="I154" s="9"/>
      <c r="K154" s="9"/>
      <c r="O154" s="9"/>
      <c r="P154" s="9"/>
      <c r="Q154" s="9"/>
    </row>
    <row r="155" spans="8:17" s="4" customFormat="1" ht="15.75" customHeight="1">
      <c r="H155" s="27"/>
      <c r="I155" s="9"/>
      <c r="K155" s="9"/>
      <c r="O155" s="9"/>
      <c r="P155" s="9"/>
      <c r="Q155" s="9"/>
    </row>
    <row r="156" spans="8:17" s="4" customFormat="1" ht="15.75" customHeight="1">
      <c r="H156" s="27"/>
      <c r="I156" s="9"/>
      <c r="K156" s="9"/>
      <c r="O156" s="9"/>
      <c r="P156" s="9"/>
      <c r="Q156" s="9"/>
    </row>
    <row r="157" spans="8:17" s="4" customFormat="1" ht="15.75" customHeight="1">
      <c r="H157" s="27"/>
      <c r="I157" s="9"/>
      <c r="K157" s="9"/>
      <c r="O157" s="9"/>
      <c r="P157" s="9"/>
      <c r="Q157" s="9"/>
    </row>
    <row r="158" spans="8:17" s="4" customFormat="1" ht="15.75" customHeight="1">
      <c r="H158" s="27"/>
      <c r="I158" s="9"/>
      <c r="K158" s="9"/>
      <c r="O158" s="9"/>
      <c r="P158" s="9"/>
      <c r="Q158" s="9"/>
    </row>
    <row r="159" spans="8:17" s="4" customFormat="1" ht="15.75" customHeight="1">
      <c r="H159" s="27"/>
      <c r="I159" s="9"/>
      <c r="K159" s="9"/>
      <c r="O159" s="9"/>
      <c r="P159" s="9"/>
      <c r="Q159" s="9"/>
    </row>
    <row r="160" spans="8:17" s="4" customFormat="1" ht="15.75" customHeight="1">
      <c r="H160" s="27"/>
      <c r="I160" s="9"/>
      <c r="K160" s="9"/>
      <c r="O160" s="9"/>
      <c r="P160" s="9"/>
      <c r="Q160" s="9"/>
    </row>
    <row r="161" spans="8:17" s="4" customFormat="1" ht="15.75" customHeight="1">
      <c r="H161" s="27"/>
      <c r="I161" s="9"/>
      <c r="K161" s="9"/>
      <c r="O161" s="9"/>
      <c r="P161" s="9"/>
      <c r="Q161" s="9"/>
    </row>
    <row r="162" spans="8:17" s="4" customFormat="1" ht="15.75" customHeight="1">
      <c r="H162" s="27"/>
      <c r="I162" s="9"/>
      <c r="K162" s="9"/>
      <c r="O162" s="9"/>
      <c r="P162" s="9"/>
      <c r="Q162" s="9"/>
    </row>
    <row r="163" spans="8:17" s="4" customFormat="1" ht="15.75" customHeight="1">
      <c r="H163" s="27"/>
      <c r="I163" s="9"/>
      <c r="K163" s="9"/>
      <c r="O163" s="9"/>
      <c r="P163" s="9"/>
      <c r="Q163" s="9"/>
    </row>
    <row r="164" spans="8:17" s="4" customFormat="1" ht="15.75" customHeight="1">
      <c r="H164" s="27"/>
      <c r="I164" s="9"/>
      <c r="K164" s="9"/>
      <c r="O164" s="9"/>
      <c r="P164" s="9"/>
      <c r="Q164" s="9"/>
    </row>
    <row r="165" spans="8:17" s="4" customFormat="1" ht="15.75" customHeight="1">
      <c r="H165" s="27"/>
      <c r="I165" s="9"/>
      <c r="K165" s="9"/>
      <c r="O165" s="9"/>
      <c r="P165" s="9"/>
      <c r="Q165" s="9"/>
    </row>
    <row r="166" spans="8:17" s="4" customFormat="1" ht="15.75" customHeight="1">
      <c r="H166" s="27"/>
      <c r="I166" s="9"/>
      <c r="K166" s="9"/>
      <c r="O166" s="9"/>
      <c r="P166" s="9"/>
      <c r="Q166" s="9"/>
    </row>
    <row r="167" spans="8:17" s="4" customFormat="1" ht="15.75" customHeight="1">
      <c r="H167" s="27"/>
      <c r="I167" s="9"/>
      <c r="K167" s="9"/>
      <c r="O167" s="9"/>
      <c r="P167" s="9"/>
      <c r="Q167" s="9"/>
    </row>
    <row r="168" spans="8:17" s="4" customFormat="1" ht="15.75" customHeight="1">
      <c r="H168" s="27"/>
      <c r="I168" s="9"/>
      <c r="K168" s="9"/>
      <c r="O168" s="9"/>
      <c r="P168" s="9"/>
      <c r="Q168" s="9"/>
    </row>
    <row r="169" spans="8:17" s="4" customFormat="1" ht="15.75" customHeight="1">
      <c r="H169" s="27"/>
      <c r="I169" s="9"/>
      <c r="K169" s="9"/>
      <c r="O169" s="9"/>
      <c r="P169" s="9"/>
      <c r="Q169" s="9"/>
    </row>
    <row r="170" spans="8:17" s="4" customFormat="1" ht="15.75" customHeight="1">
      <c r="H170" s="27"/>
      <c r="I170" s="9"/>
      <c r="K170" s="9"/>
      <c r="O170" s="9"/>
      <c r="P170" s="9"/>
      <c r="Q170" s="9"/>
    </row>
    <row r="171" spans="8:17" s="4" customFormat="1" ht="15.75" customHeight="1">
      <c r="H171" s="27"/>
      <c r="I171" s="9"/>
      <c r="K171" s="9"/>
      <c r="O171" s="9"/>
      <c r="P171" s="9"/>
      <c r="Q171" s="9"/>
    </row>
    <row r="172" spans="8:17" s="4" customFormat="1" ht="15.75" customHeight="1">
      <c r="H172" s="27"/>
      <c r="I172" s="9"/>
      <c r="K172" s="9"/>
      <c r="O172" s="9"/>
      <c r="P172" s="9"/>
      <c r="Q172" s="9"/>
    </row>
    <row r="173" spans="8:17" s="4" customFormat="1" ht="15.75" customHeight="1">
      <c r="H173" s="27"/>
      <c r="I173" s="9"/>
      <c r="K173" s="9"/>
      <c r="O173" s="9"/>
      <c r="P173" s="9"/>
      <c r="Q173" s="9"/>
    </row>
    <row r="174" spans="8:17" s="4" customFormat="1" ht="15.75" customHeight="1">
      <c r="H174" s="27"/>
      <c r="I174" s="9"/>
      <c r="K174" s="9"/>
      <c r="O174" s="9"/>
      <c r="P174" s="9"/>
      <c r="Q174" s="9"/>
    </row>
    <row r="175" spans="8:17" s="4" customFormat="1" ht="15.75" customHeight="1">
      <c r="H175" s="27"/>
      <c r="I175" s="9"/>
      <c r="K175" s="9"/>
      <c r="O175" s="9"/>
      <c r="P175" s="9"/>
      <c r="Q175" s="9"/>
    </row>
    <row r="176" spans="8:17" s="4" customFormat="1" ht="15.75" customHeight="1">
      <c r="H176" s="27"/>
      <c r="I176" s="9"/>
      <c r="K176" s="9"/>
      <c r="O176" s="9"/>
      <c r="P176" s="9"/>
      <c r="Q176" s="9"/>
    </row>
    <row r="177" spans="8:17" s="4" customFormat="1" ht="15.75" customHeight="1">
      <c r="H177" s="27"/>
      <c r="I177" s="9"/>
      <c r="K177" s="9"/>
      <c r="O177" s="9"/>
      <c r="P177" s="9"/>
      <c r="Q177" s="9"/>
    </row>
    <row r="178" spans="8:17" s="4" customFormat="1" ht="15.75" customHeight="1">
      <c r="H178" s="27"/>
      <c r="I178" s="9"/>
      <c r="K178" s="9"/>
      <c r="O178" s="9"/>
      <c r="P178" s="9"/>
      <c r="Q178" s="9"/>
    </row>
    <row r="179" spans="8:17" s="4" customFormat="1" ht="15.75" customHeight="1">
      <c r="H179" s="27"/>
      <c r="I179" s="9"/>
      <c r="K179" s="9"/>
      <c r="O179" s="9"/>
      <c r="P179" s="9"/>
      <c r="Q179" s="9"/>
    </row>
    <row r="180" spans="8:17" s="4" customFormat="1" ht="15.75" customHeight="1">
      <c r="H180" s="27"/>
      <c r="I180" s="9"/>
      <c r="K180" s="9"/>
      <c r="O180" s="9"/>
      <c r="P180" s="9"/>
      <c r="Q180" s="9"/>
    </row>
    <row r="181" spans="8:17" s="4" customFormat="1" ht="15.75" customHeight="1">
      <c r="H181" s="27"/>
      <c r="I181" s="9"/>
      <c r="K181" s="9"/>
      <c r="O181" s="9"/>
      <c r="P181" s="9"/>
      <c r="Q181" s="9"/>
    </row>
    <row r="182" spans="8:17" s="4" customFormat="1" ht="15.75" customHeight="1">
      <c r="H182" s="27"/>
      <c r="I182" s="9"/>
      <c r="K182" s="9"/>
      <c r="O182" s="9"/>
      <c r="P182" s="9"/>
      <c r="Q182" s="9"/>
    </row>
    <row r="183" spans="8:17" s="4" customFormat="1" ht="15.75" customHeight="1">
      <c r="H183" s="27"/>
      <c r="I183" s="9"/>
      <c r="K183" s="9"/>
      <c r="O183" s="9"/>
      <c r="P183" s="9"/>
      <c r="Q183" s="9"/>
    </row>
    <row r="184" spans="8:17" s="4" customFormat="1" ht="15.75" customHeight="1">
      <c r="H184" s="27"/>
      <c r="I184" s="9"/>
      <c r="K184" s="9"/>
      <c r="O184" s="9"/>
      <c r="P184" s="9"/>
      <c r="Q184" s="9"/>
    </row>
  </sheetData>
  <sheetProtection/>
  <mergeCells count="3">
    <mergeCell ref="A1:Q1"/>
    <mergeCell ref="K24:K25"/>
    <mergeCell ref="K26:K27"/>
  </mergeCells>
  <printOptions/>
  <pageMargins left="0.5902777777777778" right="0.5902777777777778" top="0.5506944444444445" bottom="0.5506944444444445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2020-11-28T00:32:31Z</dcterms:created>
  <dcterms:modified xsi:type="dcterms:W3CDTF">2021-07-26T02:56:21Z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BC31F9318AE54DF7A85E02BECC0C8175</vt:lpwstr>
  </property>
</Properties>
</file>