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递补（第二批） (2)" sheetId="1" r:id="rId1"/>
  </sheets>
  <definedNames>
    <definedName name="_xlnm.Print_Area" localSheetId="0">'递补（第二批） (2)'!$A$1:$P$4</definedName>
  </definedNames>
  <calcPr calcId="144525"/>
</workbook>
</file>

<file path=xl/sharedStrings.xml><?xml version="1.0" encoding="utf-8"?>
<sst xmlns="http://schemas.openxmlformats.org/spreadsheetml/2006/main" count="28" uniqueCount="28">
  <si>
    <t>枣阳市2023年公开招聘事业单位工作人员考察递补名单（二）</t>
  </si>
  <si>
    <t>序号</t>
  </si>
  <si>
    <t>招聘单位</t>
  </si>
  <si>
    <t>岗位名称</t>
  </si>
  <si>
    <t>招聘
数量</t>
  </si>
  <si>
    <t>姓名</t>
  </si>
  <si>
    <t>性别</t>
  </si>
  <si>
    <t>职业能力
倾向测验</t>
  </si>
  <si>
    <t>综合应用
能力</t>
  </si>
  <si>
    <t>笔试成绩</t>
  </si>
  <si>
    <t>加分</t>
  </si>
  <si>
    <t>笔试
总成绩</t>
  </si>
  <si>
    <t>笔试成绩
岗位排名</t>
  </si>
  <si>
    <t>面试成绩</t>
  </si>
  <si>
    <t>综合成绩</t>
  </si>
  <si>
    <t>综合成绩
岗位排名</t>
  </si>
  <si>
    <t>备注</t>
  </si>
  <si>
    <t>枣阳市中医医院</t>
  </si>
  <si>
    <t>E29-影像医师（技师）</t>
  </si>
  <si>
    <t>5</t>
  </si>
  <si>
    <t>马万杰</t>
  </si>
  <si>
    <t>女</t>
  </si>
  <si>
    <t>递补，第1名放弃</t>
  </si>
  <si>
    <t>枣阳市第一人民医院</t>
  </si>
  <si>
    <t>A51-病案编码质控员</t>
  </si>
  <si>
    <t>李慧彬</t>
  </si>
  <si>
    <t>男</t>
  </si>
  <si>
    <t>第1名陈小倩放弃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</si>
</sst>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.0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A1" sqref="A1:P1"/>
    </sheetView>
  </sheetViews>
  <sheetFormatPr defaultColWidth="9" defaultRowHeight="13.5" outlineLevelRow="3"/>
  <cols>
    <col min="1" max="1" width="5.625" customWidth="1"/>
    <col min="2" max="2" width="19.125" customWidth="1"/>
    <col min="3" max="3" width="17.125" customWidth="1"/>
    <col min="4" max="4" width="6.875" customWidth="1"/>
    <col min="5" max="5" width="9.375" customWidth="1"/>
    <col min="6" max="6" width="5.625" customWidth="1"/>
    <col min="7" max="8" width="10.375" customWidth="1"/>
    <col min="9" max="9" width="9.875" customWidth="1"/>
    <col min="10" max="10" width="5.625" customWidth="1"/>
    <col min="11" max="11" width="9.375" customWidth="1"/>
    <col min="12" max="12" width="9.125" customWidth="1"/>
    <col min="13" max="14" width="9.875" customWidth="1"/>
    <col min="15" max="15" width="9.125" customWidth="1"/>
    <col min="16" max="16" width="14.75" customWidth="1"/>
  </cols>
  <sheetData>
    <row r="1" s="1" customFormat="1" ht="64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63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12" t="s">
        <v>9</v>
      </c>
      <c r="J2" s="12" t="s">
        <v>10</v>
      </c>
      <c r="K2" s="6" t="s">
        <v>11</v>
      </c>
      <c r="L2" s="5" t="s">
        <v>12</v>
      </c>
      <c r="M2" s="13" t="s">
        <v>13</v>
      </c>
      <c r="N2" s="13" t="s">
        <v>14</v>
      </c>
      <c r="O2" s="5" t="s">
        <v>15</v>
      </c>
      <c r="P2" s="4" t="s">
        <v>16</v>
      </c>
      <c r="Q2" s="16"/>
    </row>
    <row r="3" s="1" customFormat="1" ht="56" customHeight="1" spans="1:17">
      <c r="A3" s="7">
        <v>1</v>
      </c>
      <c r="B3" s="7" t="s">
        <v>17</v>
      </c>
      <c r="C3" s="8" t="s">
        <v>18</v>
      </c>
      <c r="D3" s="9" t="s">
        <v>19</v>
      </c>
      <c r="E3" s="10" t="s">
        <v>20</v>
      </c>
      <c r="F3" s="7" t="s">
        <v>21</v>
      </c>
      <c r="G3" s="11">
        <v>78.19</v>
      </c>
      <c r="H3" s="11">
        <v>45.1</v>
      </c>
      <c r="I3" s="11">
        <v>41.0966666666667</v>
      </c>
      <c r="J3" s="11"/>
      <c r="K3" s="11">
        <v>41.0966666666667</v>
      </c>
      <c r="L3" s="7">
        <v>9</v>
      </c>
      <c r="M3" s="14">
        <v>81.2</v>
      </c>
      <c r="N3" s="14">
        <v>65.1586666666667</v>
      </c>
      <c r="O3" s="7">
        <v>6</v>
      </c>
      <c r="P3" s="15" t="s">
        <v>22</v>
      </c>
      <c r="Q3" s="17"/>
    </row>
    <row r="4" s="1" customFormat="1" ht="56" customHeight="1" spans="1:17">
      <c r="A4" s="7">
        <v>2</v>
      </c>
      <c r="B4" s="7" t="s">
        <v>23</v>
      </c>
      <c r="C4" s="8" t="s">
        <v>24</v>
      </c>
      <c r="D4" s="9">
        <v>2</v>
      </c>
      <c r="E4" s="10" t="s">
        <v>25</v>
      </c>
      <c r="F4" s="7" t="s">
        <v>26</v>
      </c>
      <c r="G4" s="11">
        <v>122.47</v>
      </c>
      <c r="H4" s="11">
        <v>106</v>
      </c>
      <c r="I4" s="11">
        <f>(G4+H4)/3</f>
        <v>76.1566666666667</v>
      </c>
      <c r="J4" s="11"/>
      <c r="K4" s="11">
        <f>I4+J4</f>
        <v>76.1566666666667</v>
      </c>
      <c r="L4" s="7">
        <v>3</v>
      </c>
      <c r="M4" s="14">
        <v>80.9</v>
      </c>
      <c r="N4" s="14">
        <f>K4*0.4+M4*0.6</f>
        <v>79.0026666666667</v>
      </c>
      <c r="O4" s="7">
        <v>3</v>
      </c>
      <c r="P4" s="15" t="s">
        <v>27</v>
      </c>
      <c r="Q4" s="17"/>
    </row>
  </sheetData>
  <mergeCells count="1">
    <mergeCell ref="A1:P1"/>
  </mergeCells>
  <pageMargins left="0.751388888888889" right="0.751388888888889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递补（第二批）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2023-07-06T06:57:00Z</dcterms:created>
  <dcterms:modified xsi:type="dcterms:W3CDTF">2023-07-12T13:15:26Z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EC1A5098C5D34729AD3B234BE88AE483_11</vt:lpwstr>
  </property>
  <property fmtid="{D5CDD505-2E9C-101B-9397-08002B2CF9AE}" pid="3" name="KSOProductBuildVer">
    <vt:lpwstr>2052-11.1.0.14309</vt:lpwstr>
  </property>
</Properties>
</file>