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<sst xmlns="http://schemas.openxmlformats.org/spreadsheetml/2006/main" count="1306" uniqueCount="1070">
  <si>
    <t>房县2023年中小学教师公开招聘面试及综合成绩</t>
  </si>
  <si>
    <t>面试分组</t>
  </si>
  <si>
    <t>序号</t>
  </si>
  <si>
    <t>报考的岗位类型名称</t>
  </si>
  <si>
    <t>报考的学科名称</t>
  </si>
  <si>
    <t>报考的学段</t>
  </si>
  <si>
    <t>岗位招聘数</t>
  </si>
  <si>
    <t>面试人数</t>
  </si>
  <si>
    <t>姓名</t>
  </si>
  <si>
    <t>准考证号</t>
  </si>
  <si>
    <t>笔试总成绩</t>
  </si>
  <si>
    <t>面试成绩</t>
  </si>
  <si>
    <t>综合成绩</t>
  </si>
  <si>
    <t>第一组
（47人）</t>
  </si>
  <si>
    <t xml:space="preserve"> 地方自主招聘农村教师岗</t>
  </si>
  <si>
    <t>初中语文</t>
  </si>
  <si>
    <t>初中</t>
  </si>
  <si>
    <t>7</t>
  </si>
  <si>
    <t>王爽</t>
  </si>
  <si>
    <t>23013030202115</t>
  </si>
  <si>
    <t>69.9</t>
  </si>
  <si>
    <t>汪梦霞</t>
  </si>
  <si>
    <t>23013020600123</t>
  </si>
  <si>
    <t>68.55</t>
  </si>
  <si>
    <t>常姝</t>
  </si>
  <si>
    <t>23013030202127</t>
  </si>
  <si>
    <t>67.65</t>
  </si>
  <si>
    <t>刘凤珊</t>
  </si>
  <si>
    <t>23013030202410</t>
  </si>
  <si>
    <t>67.35</t>
  </si>
  <si>
    <t>李金金</t>
  </si>
  <si>
    <t>23013030201519</t>
  </si>
  <si>
    <t>67</t>
  </si>
  <si>
    <t>瞿筱茜</t>
  </si>
  <si>
    <t>23013030201718</t>
  </si>
  <si>
    <t>66.25</t>
  </si>
  <si>
    <t>刘正东</t>
  </si>
  <si>
    <t>23013030201825</t>
  </si>
  <si>
    <t>66.15</t>
  </si>
  <si>
    <t>张雪</t>
  </si>
  <si>
    <t>23013100110815</t>
  </si>
  <si>
    <t>66</t>
  </si>
  <si>
    <t>张勇</t>
  </si>
  <si>
    <t>23013030201305</t>
  </si>
  <si>
    <t>63</t>
  </si>
  <si>
    <t>何小雨</t>
  </si>
  <si>
    <t>23013030202004</t>
  </si>
  <si>
    <t>62.65</t>
  </si>
  <si>
    <t>缺考</t>
  </si>
  <si>
    <t>胡梦然</t>
  </si>
  <si>
    <t>23013030201610</t>
  </si>
  <si>
    <t>62.5</t>
  </si>
  <si>
    <t>张力元</t>
  </si>
  <si>
    <t>23013900101213</t>
  </si>
  <si>
    <t>61.85</t>
  </si>
  <si>
    <t>杨建文</t>
  </si>
  <si>
    <t>23013030201323</t>
  </si>
  <si>
    <t>61.15</t>
  </si>
  <si>
    <t>袁蕾</t>
  </si>
  <si>
    <t>23013030201429</t>
  </si>
  <si>
    <t>60.1</t>
  </si>
  <si>
    <t>梁树镱</t>
  </si>
  <si>
    <t>23013030202508</t>
  </si>
  <si>
    <t>60</t>
  </si>
  <si>
    <t>胡明</t>
  </si>
  <si>
    <t>23013030201401</t>
  </si>
  <si>
    <t>59.15</t>
  </si>
  <si>
    <t>胡欣悦</t>
  </si>
  <si>
    <t>23013030202025</t>
  </si>
  <si>
    <t>58.7</t>
  </si>
  <si>
    <t>方姣</t>
  </si>
  <si>
    <t>23013030202117</t>
  </si>
  <si>
    <t>邓洋洋</t>
  </si>
  <si>
    <t>23013030201324</t>
  </si>
  <si>
    <t>秦芳</t>
  </si>
  <si>
    <t>23013030201801</t>
  </si>
  <si>
    <t>小学语文</t>
  </si>
  <si>
    <t>教学点</t>
  </si>
  <si>
    <t>9</t>
  </si>
  <si>
    <t>周子健</t>
  </si>
  <si>
    <t>22013030103711</t>
  </si>
  <si>
    <t>73.25</t>
  </si>
  <si>
    <t>易方霞</t>
  </si>
  <si>
    <t>22013030104913</t>
  </si>
  <si>
    <t>69.65</t>
  </si>
  <si>
    <t>周文姬</t>
  </si>
  <si>
    <t>22013030103616</t>
  </si>
  <si>
    <t>69.2</t>
  </si>
  <si>
    <t>廖琴</t>
  </si>
  <si>
    <t>22013030100405</t>
  </si>
  <si>
    <t>69</t>
  </si>
  <si>
    <t>何翠萍</t>
  </si>
  <si>
    <t>22013030106522</t>
  </si>
  <si>
    <t>66.5</t>
  </si>
  <si>
    <t>王盈盈</t>
  </si>
  <si>
    <t>22013030100917</t>
  </si>
  <si>
    <t>66.4</t>
  </si>
  <si>
    <t>孙亚男</t>
  </si>
  <si>
    <t>22013030103121</t>
  </si>
  <si>
    <t>66.05</t>
  </si>
  <si>
    <t>董姗姗</t>
  </si>
  <si>
    <t>22013030105704</t>
  </si>
  <si>
    <t>65.95</t>
  </si>
  <si>
    <t>龚婷婷</t>
  </si>
  <si>
    <t>22013030101303</t>
  </si>
  <si>
    <t>65.8</t>
  </si>
  <si>
    <t>邓霜</t>
  </si>
  <si>
    <t>22013030102629</t>
  </si>
  <si>
    <t>65.65</t>
  </si>
  <si>
    <t>向凤</t>
  </si>
  <si>
    <t>22013280302825</t>
  </si>
  <si>
    <t>65.15</t>
  </si>
  <si>
    <t>罗晓双</t>
  </si>
  <si>
    <t>22013030100602</t>
  </si>
  <si>
    <t>64.9</t>
  </si>
  <si>
    <t>尤甜甜</t>
  </si>
  <si>
    <t>22013030104924</t>
  </si>
  <si>
    <t>64.65</t>
  </si>
  <si>
    <t>钱鑫</t>
  </si>
  <si>
    <t>22013030105415</t>
  </si>
  <si>
    <t>64</t>
  </si>
  <si>
    <t>代鹏飞</t>
  </si>
  <si>
    <t>22013030100402</t>
  </si>
  <si>
    <t>63.9</t>
  </si>
  <si>
    <t>尤莎</t>
  </si>
  <si>
    <t>22013030106205</t>
  </si>
  <si>
    <t>尚梦月</t>
  </si>
  <si>
    <t>22013030103423</t>
  </si>
  <si>
    <t>63.35</t>
  </si>
  <si>
    <t>贺鑫</t>
  </si>
  <si>
    <t>22013030100906</t>
  </si>
  <si>
    <t>63.3</t>
  </si>
  <si>
    <t>周晓艳</t>
  </si>
  <si>
    <t>22013030103601</t>
  </si>
  <si>
    <t>63.25</t>
  </si>
  <si>
    <t>孙晓玉</t>
  </si>
  <si>
    <t>22013030106224</t>
  </si>
  <si>
    <t>陈亚兰</t>
  </si>
  <si>
    <t>22013030102403</t>
  </si>
  <si>
    <t>63.1</t>
  </si>
  <si>
    <t>陈淑萍</t>
  </si>
  <si>
    <t>22013030103802</t>
  </si>
  <si>
    <t>罗怡</t>
  </si>
  <si>
    <t>22013030100201</t>
  </si>
  <si>
    <t>62.6</t>
  </si>
  <si>
    <t>黄小翠</t>
  </si>
  <si>
    <t>22013280301722</t>
  </si>
  <si>
    <t>周世界</t>
  </si>
  <si>
    <t>22013280302003</t>
  </si>
  <si>
    <t>62.4</t>
  </si>
  <si>
    <t>梁子琪</t>
  </si>
  <si>
    <t>22013030103329</t>
  </si>
  <si>
    <t>62.1</t>
  </si>
  <si>
    <t>王若冰</t>
  </si>
  <si>
    <t>22013030105128</t>
  </si>
  <si>
    <t>第二组
（48人）</t>
  </si>
  <si>
    <t>小学</t>
  </si>
  <si>
    <t>16</t>
  </si>
  <si>
    <t>姚尚璐</t>
  </si>
  <si>
    <t>22013030101222</t>
  </si>
  <si>
    <t>72.9</t>
  </si>
  <si>
    <t>杨雪莹</t>
  </si>
  <si>
    <t>22013030104708</t>
  </si>
  <si>
    <t>70.7</t>
  </si>
  <si>
    <t>刘端</t>
  </si>
  <si>
    <t>22013030100407</t>
  </si>
  <si>
    <t>69.15</t>
  </si>
  <si>
    <t>戢伊莎</t>
  </si>
  <si>
    <t>22013030101309</t>
  </si>
  <si>
    <t>张卓</t>
  </si>
  <si>
    <t>22013030101307</t>
  </si>
  <si>
    <t>68.9</t>
  </si>
  <si>
    <t>王晓慧</t>
  </si>
  <si>
    <t>22013030105221</t>
  </si>
  <si>
    <t>68.15</t>
  </si>
  <si>
    <t>陈陵姣</t>
  </si>
  <si>
    <t>22013050102423</t>
  </si>
  <si>
    <t>67.75</t>
  </si>
  <si>
    <t>段从莉</t>
  </si>
  <si>
    <t>22013030100527</t>
  </si>
  <si>
    <t>67.6</t>
  </si>
  <si>
    <t>张静</t>
  </si>
  <si>
    <t>22013030102905</t>
  </si>
  <si>
    <t>67.15</t>
  </si>
  <si>
    <t>何安琪</t>
  </si>
  <si>
    <t>22013030103425</t>
  </si>
  <si>
    <t>66.95</t>
  </si>
  <si>
    <t>陈艳</t>
  </si>
  <si>
    <t>22013030103729</t>
  </si>
  <si>
    <t>吴芳芳</t>
  </si>
  <si>
    <t>22013030103719</t>
  </si>
  <si>
    <t>66.8</t>
  </si>
  <si>
    <t>胡娟</t>
  </si>
  <si>
    <t>22013030104122</t>
  </si>
  <si>
    <t>谭成果</t>
  </si>
  <si>
    <t>22013030104602</t>
  </si>
  <si>
    <t>66.2</t>
  </si>
  <si>
    <t>龙燕</t>
  </si>
  <si>
    <t>22013030100114</t>
  </si>
  <si>
    <t>谭华玲</t>
  </si>
  <si>
    <t>22013030102028</t>
  </si>
  <si>
    <t>65.7</t>
  </si>
  <si>
    <t>邓兆君</t>
  </si>
  <si>
    <t>22013030101008</t>
  </si>
  <si>
    <t>65.45</t>
  </si>
  <si>
    <t>汪梦壹</t>
  </si>
  <si>
    <t>22013030100601</t>
  </si>
  <si>
    <t>65.3</t>
  </si>
  <si>
    <t>周钱丽</t>
  </si>
  <si>
    <t>22013030103929</t>
  </si>
  <si>
    <t>张孝悦</t>
  </si>
  <si>
    <t>22013030106313</t>
  </si>
  <si>
    <t>65.05</t>
  </si>
  <si>
    <t>杨玉</t>
  </si>
  <si>
    <t>22013030103713</t>
  </si>
  <si>
    <t>64.95</t>
  </si>
  <si>
    <t>陈前敏</t>
  </si>
  <si>
    <t>22013030101026</t>
  </si>
  <si>
    <t>64.75</t>
  </si>
  <si>
    <t>杨晓曼</t>
  </si>
  <si>
    <t>22013030103514</t>
  </si>
  <si>
    <t>64.7</t>
  </si>
  <si>
    <t>刘璐</t>
  </si>
  <si>
    <t>22013030100128</t>
  </si>
  <si>
    <t>宋玲</t>
  </si>
  <si>
    <t>22013030103025</t>
  </si>
  <si>
    <t>洪淑浩</t>
  </si>
  <si>
    <t>22013030101221</t>
  </si>
  <si>
    <t>64.5</t>
  </si>
  <si>
    <t>张玲娜</t>
  </si>
  <si>
    <t>22013030106315</t>
  </si>
  <si>
    <t>64.45</t>
  </si>
  <si>
    <t>徐璐</t>
  </si>
  <si>
    <t>22013030105424</t>
  </si>
  <si>
    <t>64.3</t>
  </si>
  <si>
    <t>周冰杰</t>
  </si>
  <si>
    <t>22013030101005</t>
  </si>
  <si>
    <t>64.2</t>
  </si>
  <si>
    <t>张可</t>
  </si>
  <si>
    <t>22013030105527</t>
  </si>
  <si>
    <t>64.15</t>
  </si>
  <si>
    <t>刘璇</t>
  </si>
  <si>
    <t>22013030100212</t>
  </si>
  <si>
    <t>曾璐璐</t>
  </si>
  <si>
    <t>22013030104722</t>
  </si>
  <si>
    <t>刘慧颖</t>
  </si>
  <si>
    <t>22013030104328</t>
  </si>
  <si>
    <t>63.5</t>
  </si>
  <si>
    <t>程洋</t>
  </si>
  <si>
    <t>22013030104022</t>
  </si>
  <si>
    <t>63.45</t>
  </si>
  <si>
    <t>况建枧</t>
  </si>
  <si>
    <t>22013030101719</t>
  </si>
  <si>
    <t>63.4</t>
  </si>
  <si>
    <t>昝雪</t>
  </si>
  <si>
    <t>22013010102908</t>
  </si>
  <si>
    <t>任冰霜</t>
  </si>
  <si>
    <t>22013010101812</t>
  </si>
  <si>
    <t>宁可</t>
  </si>
  <si>
    <t>22013020203726</t>
  </si>
  <si>
    <t>63.05</t>
  </si>
  <si>
    <t>毛美玲</t>
  </si>
  <si>
    <t>22013030100210</t>
  </si>
  <si>
    <t>全晓晓</t>
  </si>
  <si>
    <t>22013030100712</t>
  </si>
  <si>
    <t>李非一</t>
  </si>
  <si>
    <t>22013030103911</t>
  </si>
  <si>
    <t>叶娟</t>
  </si>
  <si>
    <t>22013030102012</t>
  </si>
  <si>
    <t>62.9</t>
  </si>
  <si>
    <t>陆晓晓</t>
  </si>
  <si>
    <t>22013030104617</t>
  </si>
  <si>
    <t>车心语</t>
  </si>
  <si>
    <t>22013030100504</t>
  </si>
  <si>
    <t>62.55</t>
  </si>
  <si>
    <t>代慧源</t>
  </si>
  <si>
    <t>22013030100214</t>
  </si>
  <si>
    <t>62.3</t>
  </si>
  <si>
    <t>李荣</t>
  </si>
  <si>
    <t>22013020205912</t>
  </si>
  <si>
    <t>62.25</t>
  </si>
  <si>
    <t>杜梦飞</t>
  </si>
  <si>
    <t>22013030100217</t>
  </si>
  <si>
    <t>陈默</t>
  </si>
  <si>
    <t>22013030104309</t>
  </si>
  <si>
    <t>第三组
（41人）</t>
  </si>
  <si>
    <t xml:space="preserve"> 城镇义务教育学校教师岗</t>
  </si>
  <si>
    <t>初中英语</t>
  </si>
  <si>
    <t>4</t>
  </si>
  <si>
    <t>丁晓斐</t>
  </si>
  <si>
    <t>33033030204403</t>
  </si>
  <si>
    <t>79.5</t>
  </si>
  <si>
    <t>杨玲</t>
  </si>
  <si>
    <t>33033050400930</t>
  </si>
  <si>
    <t>79.05</t>
  </si>
  <si>
    <t>龚秀娟</t>
  </si>
  <si>
    <t>33033030204128</t>
  </si>
  <si>
    <t>78.6</t>
  </si>
  <si>
    <t>高尚</t>
  </si>
  <si>
    <t>33033030203516</t>
  </si>
  <si>
    <t>78.35</t>
  </si>
  <si>
    <t>刘真真</t>
  </si>
  <si>
    <t>33033030204010</t>
  </si>
  <si>
    <t>78.05</t>
  </si>
  <si>
    <t>李欣</t>
  </si>
  <si>
    <t>33033030204016</t>
  </si>
  <si>
    <t>77.75</t>
  </si>
  <si>
    <t>刘芳</t>
  </si>
  <si>
    <t>33033030203724</t>
  </si>
  <si>
    <t>77.35</t>
  </si>
  <si>
    <t>侯戎婕</t>
  </si>
  <si>
    <t>33033030204123</t>
  </si>
  <si>
    <t>76.65</t>
  </si>
  <si>
    <t>朱兰兰</t>
  </si>
  <si>
    <t>33033030203921</t>
  </si>
  <si>
    <t>75.45</t>
  </si>
  <si>
    <t>李镜</t>
  </si>
  <si>
    <t>33033030204319</t>
  </si>
  <si>
    <t>75.25</t>
  </si>
  <si>
    <t>杨丹</t>
  </si>
  <si>
    <t>33033050401204</t>
  </si>
  <si>
    <t>74.65</t>
  </si>
  <si>
    <t>陶媛</t>
  </si>
  <si>
    <t>33033061000826</t>
  </si>
  <si>
    <t>74</t>
  </si>
  <si>
    <t>阮菲</t>
  </si>
  <si>
    <t>23033030203512</t>
  </si>
  <si>
    <t>79.75</t>
  </si>
  <si>
    <t>王玉</t>
  </si>
  <si>
    <t>23033010502916</t>
  </si>
  <si>
    <t>75.95</t>
  </si>
  <si>
    <t>王世琴</t>
  </si>
  <si>
    <t>23033020500513</t>
  </si>
  <si>
    <t>73.5</t>
  </si>
  <si>
    <t>杜丽</t>
  </si>
  <si>
    <t>23033030204102</t>
  </si>
  <si>
    <t>72.85</t>
  </si>
  <si>
    <t>赵继燚</t>
  </si>
  <si>
    <t>23033010501518</t>
  </si>
  <si>
    <t>69.1</t>
  </si>
  <si>
    <t>王楠</t>
  </si>
  <si>
    <t>23033030204017</t>
  </si>
  <si>
    <t>付薇薇</t>
  </si>
  <si>
    <t>23033090402421</t>
  </si>
  <si>
    <t>68.1</t>
  </si>
  <si>
    <t>向锐</t>
  </si>
  <si>
    <t>23033030203507</t>
  </si>
  <si>
    <t>67.9</t>
  </si>
  <si>
    <t>潘洁</t>
  </si>
  <si>
    <t>23033020501506</t>
  </si>
  <si>
    <t>许春游</t>
  </si>
  <si>
    <t>23033030204612</t>
  </si>
  <si>
    <t>63.95</t>
  </si>
  <si>
    <t>邵昀玥</t>
  </si>
  <si>
    <t>23033030204414</t>
  </si>
  <si>
    <t>杜凤笙</t>
  </si>
  <si>
    <t>23033030204308</t>
  </si>
  <si>
    <t>小学英语</t>
  </si>
  <si>
    <t>6</t>
  </si>
  <si>
    <t>陈雨琪</t>
  </si>
  <si>
    <t>22033030200726</t>
  </si>
  <si>
    <t>77.65</t>
  </si>
  <si>
    <t>叶芊芊</t>
  </si>
  <si>
    <t>22033030200104</t>
  </si>
  <si>
    <t>76.3</t>
  </si>
  <si>
    <t>谢卓</t>
  </si>
  <si>
    <t>22033030200601</t>
  </si>
  <si>
    <t>74.25</t>
  </si>
  <si>
    <t>罗宏波</t>
  </si>
  <si>
    <t>22033030200410</t>
  </si>
  <si>
    <t>73.55</t>
  </si>
  <si>
    <t>禹丹</t>
  </si>
  <si>
    <t>22033030200520</t>
  </si>
  <si>
    <t>73.3</t>
  </si>
  <si>
    <t>徐甜</t>
  </si>
  <si>
    <t>22033030200530</t>
  </si>
  <si>
    <t>72.6</t>
  </si>
  <si>
    <t>李月林</t>
  </si>
  <si>
    <t>22033030200227</t>
  </si>
  <si>
    <t>72</t>
  </si>
  <si>
    <t>李明月</t>
  </si>
  <si>
    <t>22033010306429</t>
  </si>
  <si>
    <t>69.8</t>
  </si>
  <si>
    <t>吕敏</t>
  </si>
  <si>
    <t>22033030200523</t>
  </si>
  <si>
    <t>22033030200401</t>
  </si>
  <si>
    <t>凡遨</t>
  </si>
  <si>
    <t>22033030200613</t>
  </si>
  <si>
    <t>69.25</t>
  </si>
  <si>
    <t>吴小芊</t>
  </si>
  <si>
    <t>22033030201010</t>
  </si>
  <si>
    <t>68.35</t>
  </si>
  <si>
    <t>刘海梅</t>
  </si>
  <si>
    <t>22033030200814</t>
  </si>
  <si>
    <t>67.45</t>
  </si>
  <si>
    <t>黄姝宇</t>
  </si>
  <si>
    <t>22033030200610</t>
  </si>
  <si>
    <t>67.1</t>
  </si>
  <si>
    <t>许梦晓</t>
  </si>
  <si>
    <t>22033010303806</t>
  </si>
  <si>
    <t>67.05</t>
  </si>
  <si>
    <t>尹寒兵</t>
  </si>
  <si>
    <t>22033030200108</t>
  </si>
  <si>
    <t>66.9</t>
  </si>
  <si>
    <t>周玉琳</t>
  </si>
  <si>
    <t>22033280100314</t>
  </si>
  <si>
    <t>第四组
（27人）</t>
  </si>
  <si>
    <t>新机制教师岗</t>
  </si>
  <si>
    <t>方轶</t>
  </si>
  <si>
    <t>13033010501802</t>
  </si>
  <si>
    <t>77.1</t>
  </si>
  <si>
    <t>左梦思</t>
  </si>
  <si>
    <t>13033030203702</t>
  </si>
  <si>
    <t>76.7</t>
  </si>
  <si>
    <t>张霖霖</t>
  </si>
  <si>
    <t>13033030203830</t>
  </si>
  <si>
    <t>76.1</t>
  </si>
  <si>
    <t>车娇</t>
  </si>
  <si>
    <t>13033030203412</t>
  </si>
  <si>
    <t>75.65</t>
  </si>
  <si>
    <t>刘彩虹</t>
  </si>
  <si>
    <t>13033030203420</t>
  </si>
  <si>
    <t>吴梅</t>
  </si>
  <si>
    <t>13033030203729</t>
  </si>
  <si>
    <t>74.8</t>
  </si>
  <si>
    <t>陈金丹</t>
  </si>
  <si>
    <t>13033030203406</t>
  </si>
  <si>
    <t>74.3</t>
  </si>
  <si>
    <t>谌佳</t>
  </si>
  <si>
    <t>13033280602521</t>
  </si>
  <si>
    <t>74.2</t>
  </si>
  <si>
    <t>夏敏</t>
  </si>
  <si>
    <t>13033030203427</t>
  </si>
  <si>
    <t>73.2</t>
  </si>
  <si>
    <t>徐颖颖</t>
  </si>
  <si>
    <t>13033030203525</t>
  </si>
  <si>
    <t>李桥</t>
  </si>
  <si>
    <t>13033030203909</t>
  </si>
  <si>
    <t>72.55</t>
  </si>
  <si>
    <t>胡冰</t>
  </si>
  <si>
    <t>13033030204005</t>
  </si>
  <si>
    <t>71</t>
  </si>
  <si>
    <t>3</t>
  </si>
  <si>
    <t>况松铃</t>
  </si>
  <si>
    <t>33013030202402</t>
  </si>
  <si>
    <t>68.85</t>
  </si>
  <si>
    <t>李圣洁</t>
  </si>
  <si>
    <t>33013030202104</t>
  </si>
  <si>
    <t>郭金翠</t>
  </si>
  <si>
    <t>33013030202218</t>
  </si>
  <si>
    <t>孙君怡</t>
  </si>
  <si>
    <t>33013110400503</t>
  </si>
  <si>
    <t>67.25</t>
  </si>
  <si>
    <t>赵祺</t>
  </si>
  <si>
    <t>33013030202210</t>
  </si>
  <si>
    <t>任洁</t>
  </si>
  <si>
    <t>33013110400726</t>
  </si>
  <si>
    <t>66.85</t>
  </si>
  <si>
    <t>张黎明</t>
  </si>
  <si>
    <t>33013030201321</t>
  </si>
  <si>
    <t>陈娜</t>
  </si>
  <si>
    <t>33013030202125</t>
  </si>
  <si>
    <t>刘欣悦</t>
  </si>
  <si>
    <t>33013030202413</t>
  </si>
  <si>
    <t>初中历史</t>
  </si>
  <si>
    <t>2</t>
  </si>
  <si>
    <t>柏钰</t>
  </si>
  <si>
    <t>33053030205228</t>
  </si>
  <si>
    <t>梁志樊</t>
  </si>
  <si>
    <t>33053010507106</t>
  </si>
  <si>
    <t>77.15</t>
  </si>
  <si>
    <t>吴乃哲</t>
  </si>
  <si>
    <t>33053030205130</t>
  </si>
  <si>
    <t>76.4</t>
  </si>
  <si>
    <t>邵双双</t>
  </si>
  <si>
    <t>33053030205215</t>
  </si>
  <si>
    <t>75.9</t>
  </si>
  <si>
    <t>王瑞宝</t>
  </si>
  <si>
    <t>33053030205103</t>
  </si>
  <si>
    <t>71.6</t>
  </si>
  <si>
    <t>李玉静</t>
  </si>
  <si>
    <t>33053020604029</t>
  </si>
  <si>
    <t>70.65</t>
  </si>
  <si>
    <t>第五组
（48人）</t>
  </si>
  <si>
    <t>初中数学</t>
  </si>
  <si>
    <t>马芳</t>
  </si>
  <si>
    <t>33023030202708</t>
  </si>
  <si>
    <t>72.7</t>
  </si>
  <si>
    <t>孟进奇</t>
  </si>
  <si>
    <t>33023030202822</t>
  </si>
  <si>
    <t>71.9</t>
  </si>
  <si>
    <t>向雪</t>
  </si>
  <si>
    <t>33023030203311</t>
  </si>
  <si>
    <t>69.45</t>
  </si>
  <si>
    <t>王仁涛</t>
  </si>
  <si>
    <t>33023010606003</t>
  </si>
  <si>
    <t>68.8</t>
  </si>
  <si>
    <t>黄玉洁</t>
  </si>
  <si>
    <t>33023030203114</t>
  </si>
  <si>
    <t>63.8</t>
  </si>
  <si>
    <t>杨祖鸿</t>
  </si>
  <si>
    <t>33023030202712</t>
  </si>
  <si>
    <t>李照廷</t>
  </si>
  <si>
    <t>33023010606424</t>
  </si>
  <si>
    <t>况珩</t>
  </si>
  <si>
    <t>33023030202721</t>
  </si>
  <si>
    <t>周傲霜</t>
  </si>
  <si>
    <t>33023030202917</t>
  </si>
  <si>
    <t>12</t>
  </si>
  <si>
    <t>代珊</t>
  </si>
  <si>
    <t>23023080107815</t>
  </si>
  <si>
    <t>70.35</t>
  </si>
  <si>
    <t>孙爽爽</t>
  </si>
  <si>
    <t>23023030202808</t>
  </si>
  <si>
    <t>谭智慧</t>
  </si>
  <si>
    <t>23023280501625</t>
  </si>
  <si>
    <t>68.75</t>
  </si>
  <si>
    <t>代桂平</t>
  </si>
  <si>
    <t>23023280501824</t>
  </si>
  <si>
    <t>68.25</t>
  </si>
  <si>
    <t>何立锟</t>
  </si>
  <si>
    <t>23023030202811</t>
  </si>
  <si>
    <t>67.55</t>
  </si>
  <si>
    <t>王凤玲</t>
  </si>
  <si>
    <t>23023280500421</t>
  </si>
  <si>
    <t>66.75</t>
  </si>
  <si>
    <t>赵倩</t>
  </si>
  <si>
    <t>23023010606323</t>
  </si>
  <si>
    <t>刘晓梅</t>
  </si>
  <si>
    <t>23023280500908</t>
  </si>
  <si>
    <t>65.2</t>
  </si>
  <si>
    <t>孙照伟</t>
  </si>
  <si>
    <t>23023030202803</t>
  </si>
  <si>
    <t>颜彦</t>
  </si>
  <si>
    <t>23023030203203</t>
  </si>
  <si>
    <t>63.6</t>
  </si>
  <si>
    <t>骆冰洁</t>
  </si>
  <si>
    <t>23023030203027</t>
  </si>
  <si>
    <t>符方赟</t>
  </si>
  <si>
    <t>23023030203221</t>
  </si>
  <si>
    <t>62.2</t>
  </si>
  <si>
    <t>曾照红</t>
  </si>
  <si>
    <t>23023030203129</t>
  </si>
  <si>
    <t>61.45</t>
  </si>
  <si>
    <t>吴慧丽</t>
  </si>
  <si>
    <t>23023030203213</t>
  </si>
  <si>
    <t>61.1</t>
  </si>
  <si>
    <t>徐小燕</t>
  </si>
  <si>
    <t>23023030203304</t>
  </si>
  <si>
    <t>58.2</t>
  </si>
  <si>
    <t>陈帆</t>
  </si>
  <si>
    <t>23023030202702</t>
  </si>
  <si>
    <t>57.5</t>
  </si>
  <si>
    <t>陈金香</t>
  </si>
  <si>
    <t>23023280501326</t>
  </si>
  <si>
    <t>57.35</t>
  </si>
  <si>
    <t>李田田</t>
  </si>
  <si>
    <t>23023030202910</t>
  </si>
  <si>
    <t>54.95</t>
  </si>
  <si>
    <t>罗莉平</t>
  </si>
  <si>
    <t>23023280500823</t>
  </si>
  <si>
    <t>46.55</t>
  </si>
  <si>
    <t>初中物理</t>
  </si>
  <si>
    <t>黄梓铭</t>
  </si>
  <si>
    <t>33073030205616</t>
  </si>
  <si>
    <t>74.15</t>
  </si>
  <si>
    <t>万家保</t>
  </si>
  <si>
    <t>33073030205626</t>
  </si>
  <si>
    <t>69.75</t>
  </si>
  <si>
    <t>查浪</t>
  </si>
  <si>
    <t>33073030205705</t>
  </si>
  <si>
    <t>64.4</t>
  </si>
  <si>
    <t>汪广州</t>
  </si>
  <si>
    <t>33073030205605</t>
  </si>
  <si>
    <t>60.8</t>
  </si>
  <si>
    <t>刘雨薇</t>
  </si>
  <si>
    <t>33073030205712</t>
  </si>
  <si>
    <t>57.05</t>
  </si>
  <si>
    <t>王琳</t>
  </si>
  <si>
    <t>33073030205715</t>
  </si>
  <si>
    <t>56.95</t>
  </si>
  <si>
    <t>8</t>
  </si>
  <si>
    <t>李琛</t>
  </si>
  <si>
    <t>23073080109619</t>
  </si>
  <si>
    <t>陈晓甜</t>
  </si>
  <si>
    <t>23073030205627</t>
  </si>
  <si>
    <t>59.55</t>
  </si>
  <si>
    <t>刘梦玲</t>
  </si>
  <si>
    <t>23073030205611</t>
  </si>
  <si>
    <t>51.4</t>
  </si>
  <si>
    <t>杜庆江</t>
  </si>
  <si>
    <t>23073280505915</t>
  </si>
  <si>
    <t>48.05</t>
  </si>
  <si>
    <t>黄小花</t>
  </si>
  <si>
    <t>23073030205713</t>
  </si>
  <si>
    <t>46.35</t>
  </si>
  <si>
    <t>初中化学</t>
  </si>
  <si>
    <t>邓君兰</t>
  </si>
  <si>
    <t>33083010509208</t>
  </si>
  <si>
    <t>75.35</t>
  </si>
  <si>
    <t>王晶晶</t>
  </si>
  <si>
    <t>33083030205818</t>
  </si>
  <si>
    <t>70.4</t>
  </si>
  <si>
    <t>黎仕军</t>
  </si>
  <si>
    <t>33083110407418</t>
  </si>
  <si>
    <t>68.7</t>
  </si>
  <si>
    <t>贾成龙</t>
  </si>
  <si>
    <t>33083030205801</t>
  </si>
  <si>
    <t>地方自主招聘农村教师岗</t>
  </si>
  <si>
    <t>5</t>
  </si>
  <si>
    <t>车星雨</t>
  </si>
  <si>
    <t>23083030205910</t>
  </si>
  <si>
    <t>陈旭</t>
  </si>
  <si>
    <t>23083010509321</t>
  </si>
  <si>
    <t>71.2</t>
  </si>
  <si>
    <t>彭维</t>
  </si>
  <si>
    <t>23083030205911</t>
  </si>
  <si>
    <t>胡娜</t>
  </si>
  <si>
    <t>23083280704614</t>
  </si>
  <si>
    <t>昝博</t>
  </si>
  <si>
    <t>23083030205802</t>
  </si>
  <si>
    <t>61.05</t>
  </si>
  <si>
    <t>第六组
（42人）</t>
  </si>
  <si>
    <t>初中体育与健康</t>
  </si>
  <si>
    <t>1</t>
  </si>
  <si>
    <t>曾焱军</t>
  </si>
  <si>
    <t>33113030206425</t>
  </si>
  <si>
    <t>74.5</t>
  </si>
  <si>
    <t>郑展志</t>
  </si>
  <si>
    <t>33113020403906</t>
  </si>
  <si>
    <t>陈霖</t>
  </si>
  <si>
    <t>33113030206630</t>
  </si>
  <si>
    <t>徐森</t>
  </si>
  <si>
    <t>23113280603004</t>
  </si>
  <si>
    <t>乔舒</t>
  </si>
  <si>
    <t>23113010400801</t>
  </si>
  <si>
    <t>75.7</t>
  </si>
  <si>
    <t>周雪</t>
  </si>
  <si>
    <t>23113030206627</t>
  </si>
  <si>
    <t>73.85</t>
  </si>
  <si>
    <t>陈坤</t>
  </si>
  <si>
    <t>23113030206408</t>
  </si>
  <si>
    <t>73.7</t>
  </si>
  <si>
    <t>蔡正辉</t>
  </si>
  <si>
    <t>23113030206621</t>
  </si>
  <si>
    <t>72.45</t>
  </si>
  <si>
    <t>罗嘉琪</t>
  </si>
  <si>
    <t>23113050303709</t>
  </si>
  <si>
    <t>72.05</t>
  </si>
  <si>
    <t>祝召阳</t>
  </si>
  <si>
    <t>23113030206714</t>
  </si>
  <si>
    <t>71.45</t>
  </si>
  <si>
    <t>杨啸</t>
  </si>
  <si>
    <t>23113030206530</t>
  </si>
  <si>
    <t>71.25</t>
  </si>
  <si>
    <t>张楷</t>
  </si>
  <si>
    <t>23113030206415</t>
  </si>
  <si>
    <t>71.15</t>
  </si>
  <si>
    <t>姚俊杰</t>
  </si>
  <si>
    <t>23113030206612</t>
  </si>
  <si>
    <t>70.55</t>
  </si>
  <si>
    <t>李安</t>
  </si>
  <si>
    <t>23113030206624</t>
  </si>
  <si>
    <t>70.5</t>
  </si>
  <si>
    <t>赵胤良</t>
  </si>
  <si>
    <t>23113030206819</t>
  </si>
  <si>
    <t>70.15</t>
  </si>
  <si>
    <t>徐垚</t>
  </si>
  <si>
    <t>23113010401310</t>
  </si>
  <si>
    <t>69.6</t>
  </si>
  <si>
    <t>尹晓玮</t>
  </si>
  <si>
    <t>23113030206804</t>
  </si>
  <si>
    <t>初中音乐</t>
  </si>
  <si>
    <t>万小语</t>
  </si>
  <si>
    <t>23103030206302</t>
  </si>
  <si>
    <t>78.5</t>
  </si>
  <si>
    <t>查珊珊</t>
  </si>
  <si>
    <t>23103110408213</t>
  </si>
  <si>
    <t>杨云飞</t>
  </si>
  <si>
    <t>23103030206209</t>
  </si>
  <si>
    <t>彭智云</t>
  </si>
  <si>
    <t>23103020403802</t>
  </si>
  <si>
    <t>曾晓宇</t>
  </si>
  <si>
    <t>23103030206215</t>
  </si>
  <si>
    <t>初中美术</t>
  </si>
  <si>
    <t>张瑜</t>
  </si>
  <si>
    <t>33123030206906</t>
  </si>
  <si>
    <t>71.8</t>
  </si>
  <si>
    <t>刘思源</t>
  </si>
  <si>
    <t>33123030206912</t>
  </si>
  <si>
    <t>70.75</t>
  </si>
  <si>
    <t>徐若琪</t>
  </si>
  <si>
    <t>33123030207109</t>
  </si>
  <si>
    <t>周宣教</t>
  </si>
  <si>
    <t>23123010402102</t>
  </si>
  <si>
    <t>汪芯竹</t>
  </si>
  <si>
    <t>23123030206921</t>
  </si>
  <si>
    <t>74.4</t>
  </si>
  <si>
    <t>刘宇星</t>
  </si>
  <si>
    <t>23123030207119</t>
  </si>
  <si>
    <t>73.4</t>
  </si>
  <si>
    <t>刘玉姝</t>
  </si>
  <si>
    <t>23123030206910</t>
  </si>
  <si>
    <t>70.8</t>
  </si>
  <si>
    <t>郭王威娜</t>
  </si>
  <si>
    <t>23123030207103</t>
  </si>
  <si>
    <t>70.45</t>
  </si>
  <si>
    <t>黄雅婷</t>
  </si>
  <si>
    <t>23123030207215</t>
  </si>
  <si>
    <t>小学科学</t>
  </si>
  <si>
    <t>余鹏</t>
  </si>
  <si>
    <t>22053030300106</t>
  </si>
  <si>
    <t>84.75</t>
  </si>
  <si>
    <t>樊琳琳</t>
  </si>
  <si>
    <t>22053030300208</t>
  </si>
  <si>
    <t>78.3</t>
  </si>
  <si>
    <t>卜欢欢</t>
  </si>
  <si>
    <t>22053010111406</t>
  </si>
  <si>
    <t>77.3</t>
  </si>
  <si>
    <t>袁晓</t>
  </si>
  <si>
    <t>22053030300114</t>
  </si>
  <si>
    <t>75.75</t>
  </si>
  <si>
    <t>柯梦</t>
  </si>
  <si>
    <t>22053030300221</t>
  </si>
  <si>
    <t>74.75</t>
  </si>
  <si>
    <t>谭金垚</t>
  </si>
  <si>
    <t>22053030300103</t>
  </si>
  <si>
    <t>74.7</t>
  </si>
  <si>
    <t>华佩</t>
  </si>
  <si>
    <t>22053030300111</t>
  </si>
  <si>
    <t>尹慧</t>
  </si>
  <si>
    <t>22053030300203</t>
  </si>
  <si>
    <t>73</t>
  </si>
  <si>
    <t>杨柳</t>
  </si>
  <si>
    <t>22053030300118</t>
  </si>
  <si>
    <t>71.55</t>
  </si>
  <si>
    <t>李俊</t>
  </si>
  <si>
    <t>22053280103112</t>
  </si>
  <si>
    <t>全野</t>
  </si>
  <si>
    <t>22053030300215</t>
  </si>
  <si>
    <t>第七组
（45人）</t>
  </si>
  <si>
    <t>小学体育</t>
  </si>
  <si>
    <t>王英英</t>
  </si>
  <si>
    <t>22073030107630</t>
  </si>
  <si>
    <t>78.75</t>
  </si>
  <si>
    <t>何玉琴</t>
  </si>
  <si>
    <t>22073030107601</t>
  </si>
  <si>
    <t>75.1</t>
  </si>
  <si>
    <t>陈松</t>
  </si>
  <si>
    <t>22073030107509</t>
  </si>
  <si>
    <t>王吉波</t>
  </si>
  <si>
    <t>22073030107726</t>
  </si>
  <si>
    <t>71.1</t>
  </si>
  <si>
    <t>陈启艳</t>
  </si>
  <si>
    <t>22073030107723</t>
  </si>
  <si>
    <t>70.05</t>
  </si>
  <si>
    <t>施俊</t>
  </si>
  <si>
    <t>22073030107527</t>
  </si>
  <si>
    <t>袁彰蔚</t>
  </si>
  <si>
    <t>22073280104029</t>
  </si>
  <si>
    <t>69.5</t>
  </si>
  <si>
    <t>吴爽</t>
  </si>
  <si>
    <t>22073030107907</t>
  </si>
  <si>
    <t>戢彬沂</t>
  </si>
  <si>
    <t>22073030107615</t>
  </si>
  <si>
    <t>徐青峰</t>
  </si>
  <si>
    <t>22073030107618</t>
  </si>
  <si>
    <t>68.45</t>
  </si>
  <si>
    <t>王成相</t>
  </si>
  <si>
    <t>22073030107520</t>
  </si>
  <si>
    <t>68.2</t>
  </si>
  <si>
    <t>张禄旭</t>
  </si>
  <si>
    <t>22073120105207</t>
  </si>
  <si>
    <t>刘敏</t>
  </si>
  <si>
    <t>22073010113309</t>
  </si>
  <si>
    <t>何子豪</t>
  </si>
  <si>
    <t>22073010309726</t>
  </si>
  <si>
    <t>67.2</t>
  </si>
  <si>
    <t>龚仕乐</t>
  </si>
  <si>
    <t>22073030107528</t>
  </si>
  <si>
    <t>66.45</t>
  </si>
  <si>
    <t>张学莹</t>
  </si>
  <si>
    <t>22073030107906</t>
  </si>
  <si>
    <t>66.35</t>
  </si>
  <si>
    <t>杜振瑜</t>
  </si>
  <si>
    <t>22073030107512</t>
  </si>
  <si>
    <t>刘桂涟</t>
  </si>
  <si>
    <t>22073030107705</t>
  </si>
  <si>
    <t>小学音乐</t>
  </si>
  <si>
    <t>张俊雄</t>
  </si>
  <si>
    <t>22063030107308</t>
  </si>
  <si>
    <t>81.7</t>
  </si>
  <si>
    <t>席爽</t>
  </si>
  <si>
    <t>22063030107209</t>
  </si>
  <si>
    <t>80.95</t>
  </si>
  <si>
    <t>顾苓玉</t>
  </si>
  <si>
    <t>22063030107224</t>
  </si>
  <si>
    <t>77.25</t>
  </si>
  <si>
    <t>甘亚平</t>
  </si>
  <si>
    <t>22063030107104</t>
  </si>
  <si>
    <t>赵洁</t>
  </si>
  <si>
    <t>22063030107115</t>
  </si>
  <si>
    <t>张小燕</t>
  </si>
  <si>
    <t>22063030107114</t>
  </si>
  <si>
    <t>徐泽静贤</t>
  </si>
  <si>
    <t>22063030107119</t>
  </si>
  <si>
    <t>李冬梅</t>
  </si>
  <si>
    <t>22063030107401</t>
  </si>
  <si>
    <t>65.9</t>
  </si>
  <si>
    <t>王蓝蓝</t>
  </si>
  <si>
    <t>22063030107129</t>
  </si>
  <si>
    <t>64.85</t>
  </si>
  <si>
    <t>彭月</t>
  </si>
  <si>
    <t>22063030107124</t>
  </si>
  <si>
    <t>孙笑笑</t>
  </si>
  <si>
    <t>22063030107307</t>
  </si>
  <si>
    <t>金泷</t>
  </si>
  <si>
    <t>22063030107204</t>
  </si>
  <si>
    <t>陈会林</t>
  </si>
  <si>
    <t>22063030107117</t>
  </si>
  <si>
    <t>60.35</t>
  </si>
  <si>
    <t>卢宏艳</t>
  </si>
  <si>
    <t>22063030107102</t>
  </si>
  <si>
    <t>59.75</t>
  </si>
  <si>
    <t>潘海璇</t>
  </si>
  <si>
    <t>22063080105010</t>
  </si>
  <si>
    <t>小学美术</t>
  </si>
  <si>
    <t>袁梦丹</t>
  </si>
  <si>
    <t>22083030108714</t>
  </si>
  <si>
    <t>殷明</t>
  </si>
  <si>
    <t>22083030108209</t>
  </si>
  <si>
    <t>龚曼</t>
  </si>
  <si>
    <t>22083030108321</t>
  </si>
  <si>
    <t>64.6</t>
  </si>
  <si>
    <t>甘仕琪</t>
  </si>
  <si>
    <t>22083030108213</t>
  </si>
  <si>
    <t>汤爽</t>
  </si>
  <si>
    <t>22083030108210</t>
  </si>
  <si>
    <t>60.55</t>
  </si>
  <si>
    <t>刘洋</t>
  </si>
  <si>
    <t>22083030108503</t>
  </si>
  <si>
    <t>58.75</t>
  </si>
  <si>
    <t>湛宏</t>
  </si>
  <si>
    <t>22083030108212</t>
  </si>
  <si>
    <t>57.85</t>
  </si>
  <si>
    <t>田润驰</t>
  </si>
  <si>
    <t>22083030108214</t>
  </si>
  <si>
    <t>57.7</t>
  </si>
  <si>
    <t>胡婕</t>
  </si>
  <si>
    <t>22083030108528</t>
  </si>
  <si>
    <t>初中心理健康</t>
  </si>
  <si>
    <t>吴雅栩</t>
  </si>
  <si>
    <t>33143030207503</t>
  </si>
  <si>
    <t>朱沙杉</t>
  </si>
  <si>
    <t>33143030207506</t>
  </si>
  <si>
    <t>胡钰芳</t>
  </si>
  <si>
    <t>33143030207512</t>
  </si>
  <si>
    <t>第八组
（42人）</t>
  </si>
  <si>
    <t>小学数学</t>
  </si>
  <si>
    <t>刘雄</t>
  </si>
  <si>
    <t>22023030401619</t>
  </si>
  <si>
    <t>80.2</t>
  </si>
  <si>
    <t>何娇娇</t>
  </si>
  <si>
    <t>22023030400207</t>
  </si>
  <si>
    <t>77.8</t>
  </si>
  <si>
    <t>任鑫鑫</t>
  </si>
  <si>
    <t>22023030400308</t>
  </si>
  <si>
    <t>75.3</t>
  </si>
  <si>
    <t>刘大军</t>
  </si>
  <si>
    <t>22023030402221</t>
  </si>
  <si>
    <t>翁磊</t>
  </si>
  <si>
    <t>22023900100406</t>
  </si>
  <si>
    <t>74.45</t>
  </si>
  <si>
    <t>贾金玲</t>
  </si>
  <si>
    <t>22023030400509</t>
  </si>
  <si>
    <t>74.35</t>
  </si>
  <si>
    <t>肖倩倩</t>
  </si>
  <si>
    <t>22023090302919</t>
  </si>
  <si>
    <t>樊垒</t>
  </si>
  <si>
    <t>22023030401708</t>
  </si>
  <si>
    <t>余鹏飞</t>
  </si>
  <si>
    <t>22023030400619</t>
  </si>
  <si>
    <t>73.65</t>
  </si>
  <si>
    <t>蔡阳</t>
  </si>
  <si>
    <t>22023030403402</t>
  </si>
  <si>
    <t>沈丽丽</t>
  </si>
  <si>
    <t>22023030402728</t>
  </si>
  <si>
    <t>73.6</t>
  </si>
  <si>
    <t>戢昱</t>
  </si>
  <si>
    <t>22023030400812</t>
  </si>
  <si>
    <t>73.1</t>
  </si>
  <si>
    <t>吴杰</t>
  </si>
  <si>
    <t>22023030401604</t>
  </si>
  <si>
    <t>石泽晨</t>
  </si>
  <si>
    <t>22023030400510</t>
  </si>
  <si>
    <t>72.4</t>
  </si>
  <si>
    <t>欧阳慧</t>
  </si>
  <si>
    <t>22023030400722</t>
  </si>
  <si>
    <t>卢佳</t>
  </si>
  <si>
    <t>22023030400404</t>
  </si>
  <si>
    <t>71.95</t>
  </si>
  <si>
    <t>肖玉青</t>
  </si>
  <si>
    <t>22023030400417</t>
  </si>
  <si>
    <t>徐梅</t>
  </si>
  <si>
    <t>22023030401411</t>
  </si>
  <si>
    <t>汪新宇</t>
  </si>
  <si>
    <t>22023030402422</t>
  </si>
  <si>
    <t>70.95</t>
  </si>
  <si>
    <t>钱翌晨</t>
  </si>
  <si>
    <t>22023030402705</t>
  </si>
  <si>
    <t>向德华</t>
  </si>
  <si>
    <t>22023900100327</t>
  </si>
  <si>
    <t>罗东梅</t>
  </si>
  <si>
    <t>22023280203501</t>
  </si>
  <si>
    <t>70.2</t>
  </si>
  <si>
    <t>陈芳芳</t>
  </si>
  <si>
    <t>22023030401320</t>
  </si>
  <si>
    <t>69.05</t>
  </si>
  <si>
    <t>邢梦媛</t>
  </si>
  <si>
    <t>22023030403212</t>
  </si>
  <si>
    <t>68.95</t>
  </si>
  <si>
    <t>朱昌微</t>
  </si>
  <si>
    <t>22023030401430</t>
  </si>
  <si>
    <t>张敏</t>
  </si>
  <si>
    <t>22023030403305</t>
  </si>
  <si>
    <t>王姝盈</t>
  </si>
  <si>
    <t>22023030404020</t>
  </si>
  <si>
    <t>黄雅雅</t>
  </si>
  <si>
    <t>22023030401826</t>
  </si>
  <si>
    <t>68.65</t>
  </si>
  <si>
    <t>郭毅</t>
  </si>
  <si>
    <t>22023030400908</t>
  </si>
  <si>
    <t>陈锃浩</t>
  </si>
  <si>
    <t>22023030400216</t>
  </si>
  <si>
    <t>刘丽</t>
  </si>
  <si>
    <t>22023030400615</t>
  </si>
  <si>
    <t>贾娥</t>
  </si>
  <si>
    <t>22023030401428</t>
  </si>
  <si>
    <t>李娅玮</t>
  </si>
  <si>
    <t>22023030402022</t>
  </si>
  <si>
    <t>66.7</t>
  </si>
  <si>
    <t>周姝言</t>
  </si>
  <si>
    <t>22023030400807</t>
  </si>
  <si>
    <t>蔡丹丹</t>
  </si>
  <si>
    <t>22023030402901</t>
  </si>
  <si>
    <t>初中生物</t>
  </si>
  <si>
    <t>万莹莹</t>
  </si>
  <si>
    <t>33093110407712</t>
  </si>
  <si>
    <t>74.05</t>
  </si>
  <si>
    <t>朱雅颂</t>
  </si>
  <si>
    <t>33093110407819</t>
  </si>
  <si>
    <t>刘玉玲</t>
  </si>
  <si>
    <t>33093010607609</t>
  </si>
  <si>
    <t>许金艳</t>
  </si>
  <si>
    <t>33093100117006</t>
  </si>
  <si>
    <t>66.65</t>
  </si>
  <si>
    <t>李晓雨</t>
  </si>
  <si>
    <t>33093030206004</t>
  </si>
  <si>
    <t>陈艳婷</t>
  </si>
  <si>
    <t>33093030206006</t>
  </si>
  <si>
    <t>谢丽</t>
  </si>
  <si>
    <t>23093280705421</t>
  </si>
  <si>
    <t>62.05</t>
  </si>
  <si>
    <t>第九组
（45人）</t>
  </si>
  <si>
    <t>王俊杰</t>
  </si>
  <si>
    <t>22023030400119</t>
  </si>
  <si>
    <t>79.1</t>
  </si>
  <si>
    <t>刘珊</t>
  </si>
  <si>
    <t>22023030401301</t>
  </si>
  <si>
    <t>何立瑞</t>
  </si>
  <si>
    <t>22023030403211</t>
  </si>
  <si>
    <t>李静</t>
  </si>
  <si>
    <t>22023030404304</t>
  </si>
  <si>
    <t>76.6</t>
  </si>
  <si>
    <t>谭蓉</t>
  </si>
  <si>
    <t>22023030400903</t>
  </si>
  <si>
    <t>万鑫</t>
  </si>
  <si>
    <t>22023280204705</t>
  </si>
  <si>
    <t>75.15</t>
  </si>
  <si>
    <t>刘梦悦</t>
  </si>
  <si>
    <t>22023030400526</t>
  </si>
  <si>
    <t>胡紫懿</t>
  </si>
  <si>
    <t>22023020103612</t>
  </si>
  <si>
    <t>吕婷婷</t>
  </si>
  <si>
    <t>22023030404026</t>
  </si>
  <si>
    <t>谭果</t>
  </si>
  <si>
    <t>22023280200101</t>
  </si>
  <si>
    <t>73.8</t>
  </si>
  <si>
    <t>郭琦</t>
  </si>
  <si>
    <t>22023030400208</t>
  </si>
  <si>
    <t>李胜菊</t>
  </si>
  <si>
    <t>22023030401715</t>
  </si>
  <si>
    <t>陈悦</t>
  </si>
  <si>
    <t>22023030401402</t>
  </si>
  <si>
    <t>72.8</t>
  </si>
  <si>
    <t>宋晓伟</t>
  </si>
  <si>
    <t>22023030404402</t>
  </si>
  <si>
    <t>任艾琳</t>
  </si>
  <si>
    <t>22023030400813</t>
  </si>
  <si>
    <t>余东兴</t>
  </si>
  <si>
    <t>22023030403917</t>
  </si>
  <si>
    <t>谭畅</t>
  </si>
  <si>
    <t>22023280200818</t>
  </si>
  <si>
    <t>邓妮娜</t>
  </si>
  <si>
    <t>22023010205402</t>
  </si>
  <si>
    <t>任群群</t>
  </si>
  <si>
    <t>22023030402515</t>
  </si>
  <si>
    <t>71.85</t>
  </si>
  <si>
    <t>高小飞</t>
  </si>
  <si>
    <t>22023010203228</t>
  </si>
  <si>
    <t>71.4</t>
  </si>
  <si>
    <t>薛虹</t>
  </si>
  <si>
    <t>22023030401010</t>
  </si>
  <si>
    <t>汪芷娴</t>
  </si>
  <si>
    <t>22023030402623</t>
  </si>
  <si>
    <t>代敏</t>
  </si>
  <si>
    <t>22023030402119</t>
  </si>
  <si>
    <t>金玉婷</t>
  </si>
  <si>
    <t>22023030400422</t>
  </si>
  <si>
    <t>70.6</t>
  </si>
  <si>
    <t>戴辉</t>
  </si>
  <si>
    <t>22023090302828</t>
  </si>
  <si>
    <t>刘军英</t>
  </si>
  <si>
    <t>22023030403325</t>
  </si>
  <si>
    <t>夏涛</t>
  </si>
  <si>
    <t>22023030400610</t>
  </si>
  <si>
    <t>初中道德与法治</t>
  </si>
  <si>
    <t>张春丽</t>
  </si>
  <si>
    <t>33043030204918</t>
  </si>
  <si>
    <t>79.6</t>
  </si>
  <si>
    <t>伍若文</t>
  </si>
  <si>
    <t>33043030204720</t>
  </si>
  <si>
    <t>万芙蓉</t>
  </si>
  <si>
    <t>33043030204826</t>
  </si>
  <si>
    <t>杨梦婷</t>
  </si>
  <si>
    <t>33043030204905</t>
  </si>
  <si>
    <t>张玥</t>
  </si>
  <si>
    <t>33043030204822</t>
  </si>
  <si>
    <t>徐俊</t>
  </si>
  <si>
    <t>23043030204708</t>
  </si>
  <si>
    <t>76.45</t>
  </si>
  <si>
    <t>黑永慧</t>
  </si>
  <si>
    <t>23043030205007</t>
  </si>
  <si>
    <t>高挺</t>
  </si>
  <si>
    <t>23043030204709</t>
  </si>
  <si>
    <t>71.5</t>
  </si>
  <si>
    <t>郭慧</t>
  </si>
  <si>
    <t>23043030204722</t>
  </si>
  <si>
    <t>田艳秋</t>
  </si>
  <si>
    <t>23043030204911</t>
  </si>
  <si>
    <t>向梅</t>
  </si>
  <si>
    <t>23043030204805</t>
  </si>
  <si>
    <t>70.25</t>
  </si>
  <si>
    <t>初中地理</t>
  </si>
  <si>
    <t>黄薇</t>
  </si>
  <si>
    <t>33063030205501</t>
  </si>
  <si>
    <t>王俊</t>
  </si>
  <si>
    <t>33063030205417</t>
  </si>
  <si>
    <t>77</t>
  </si>
  <si>
    <t>吴菁卉</t>
  </si>
  <si>
    <t>33063030205411</t>
  </si>
  <si>
    <t>73.9</t>
  </si>
  <si>
    <t>张婷婷</t>
  </si>
  <si>
    <t>33063030205503</t>
  </si>
  <si>
    <t>张艳艳</t>
  </si>
  <si>
    <t>23063030205406</t>
  </si>
  <si>
    <t>余艳敏</t>
  </si>
  <si>
    <t>23063030205415</t>
  </si>
  <si>
    <t>车立章</t>
  </si>
  <si>
    <t>23063030205421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</si>
</sst>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2" borderId="0" xfId="0" applyFill="1">
      <alignment vertical="center"/>
    </xf>
    <xf numFmtId="176" fontId="0" fillId="2" borderId="0" xfId="0" applyNumberFormat="1" applyFill="1" applyAlignment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76" fontId="2" fillId="2" borderId="0" xfId="0" applyNumberFormat="1" applyFont="1" applyFill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wrapText="1"/>
    </xf>
    <xf numFmtId="0" fontId="5" fillId="2" borderId="1" xfId="49" applyFont="1" applyFill="1" applyBorder="1" applyAlignment="1" quotePrefix="1">
      <alignment horizontal="center" wrapText="1"/>
    </xf>
    <xf numFmtId="0" fontId="4" fillId="2" borderId="1" xfId="0" applyFont="1" applyFill="1" applyBorder="1" applyAlignment="1" quotePrefix="1">
      <alignment horizontal="center"/>
    </xf>
    <xf numFmtId="0" fontId="6" fillId="2" borderId="1" xfId="0" applyNumberFormat="1" applyFont="1" applyFill="1" applyBorder="1" applyAlignment="1" quotePrefix="1">
      <alignment horizont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7"/>
  <sheetViews>
    <sheetView tabSelected="1" topLeftCell="A366" workbookViewId="0">
      <selection activeCell="Q377" sqref="Q377"/>
    </sheetView>
  </sheetViews>
  <sheetFormatPr defaultColWidth="9" defaultRowHeight="14.4"/>
  <cols>
    <col min="1" max="1" width="8.37962962962963" style="4" customWidth="1"/>
    <col min="2" max="2" width="7" style="4" customWidth="1"/>
    <col min="3" max="3" width="11.8796296296296" style="4" customWidth="1"/>
    <col min="4" max="4" width="9" style="4" customWidth="1"/>
    <col min="5" max="5" width="8" style="4" customWidth="1"/>
    <col min="6" max="6" width="7" style="4" customWidth="1"/>
    <col min="7" max="7" width="6" style="4" customWidth="1"/>
    <col min="8" max="8" width="9" style="4"/>
    <col min="9" max="9" width="14.75" style="4" customWidth="1"/>
    <col min="10" max="10" width="8.44444444444444" style="4" customWidth="1"/>
    <col min="11" max="11" width="6.77777777777778" style="5" customWidth="1"/>
    <col min="12" max="12" width="6.88888888888889" style="5" customWidth="1"/>
    <col min="13" max="16384" width="9" style="4"/>
  </cols>
  <sheetData>
    <row r="1" ht="4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4"/>
      <c r="L1" s="14"/>
    </row>
    <row r="2" s="1" customFormat="1" ht="51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5" t="s">
        <v>11</v>
      </c>
      <c r="L2" s="15" t="s">
        <v>12</v>
      </c>
    </row>
    <row r="3" s="2" customFormat="1" ht="25" customHeight="1" spans="1:12">
      <c r="A3" s="9" t="s">
        <v>13</v>
      </c>
      <c r="B3" s="10">
        <v>1</v>
      </c>
      <c r="C3" s="11" t="s">
        <v>14</v>
      </c>
      <c r="D3" s="11" t="s">
        <v>15</v>
      </c>
      <c r="E3" s="11" t="s">
        <v>16</v>
      </c>
      <c r="F3" s="11" t="s">
        <v>17</v>
      </c>
      <c r="G3" s="11">
        <v>20</v>
      </c>
      <c r="H3" s="12" t="s">
        <v>18</v>
      </c>
      <c r="I3" s="12" t="s">
        <v>19</v>
      </c>
      <c r="J3" s="12" t="s">
        <v>20</v>
      </c>
      <c r="K3" s="16">
        <v>91.4</v>
      </c>
      <c r="L3" s="16">
        <f>J3*0.4+K3*0.6</f>
        <v>82.8</v>
      </c>
    </row>
    <row r="4" s="2" customFormat="1" ht="25" customHeight="1" spans="1:12">
      <c r="A4" s="10"/>
      <c r="B4" s="10">
        <v>2</v>
      </c>
      <c r="C4" s="11"/>
      <c r="D4" s="11"/>
      <c r="E4" s="11"/>
      <c r="F4" s="11"/>
      <c r="G4" s="11"/>
      <c r="H4" s="12" t="s">
        <v>21</v>
      </c>
      <c r="I4" s="12" t="s">
        <v>22</v>
      </c>
      <c r="J4" s="12" t="s">
        <v>23</v>
      </c>
      <c r="K4" s="16">
        <v>89.4</v>
      </c>
      <c r="L4" s="16">
        <f t="shared" ref="L4:L67" si="0">J4*0.4+K4*0.6</f>
        <v>81.06</v>
      </c>
    </row>
    <row r="5" s="2" customFormat="1" ht="25" customHeight="1" spans="1:12">
      <c r="A5" s="10"/>
      <c r="B5" s="10">
        <v>3</v>
      </c>
      <c r="C5" s="11"/>
      <c r="D5" s="11"/>
      <c r="E5" s="11"/>
      <c r="F5" s="11"/>
      <c r="G5" s="11"/>
      <c r="H5" s="12" t="s">
        <v>24</v>
      </c>
      <c r="I5" s="12" t="s">
        <v>25</v>
      </c>
      <c r="J5" s="12" t="s">
        <v>26</v>
      </c>
      <c r="K5" s="16">
        <v>91</v>
      </c>
      <c r="L5" s="16">
        <f t="shared" si="0"/>
        <v>81.66</v>
      </c>
    </row>
    <row r="6" s="2" customFormat="1" ht="25" customHeight="1" spans="1:12">
      <c r="A6" s="10"/>
      <c r="B6" s="10">
        <v>4</v>
      </c>
      <c r="C6" s="11"/>
      <c r="D6" s="11"/>
      <c r="E6" s="11"/>
      <c r="F6" s="11"/>
      <c r="G6" s="11"/>
      <c r="H6" s="12" t="s">
        <v>27</v>
      </c>
      <c r="I6" s="12" t="s">
        <v>28</v>
      </c>
      <c r="J6" s="12" t="s">
        <v>29</v>
      </c>
      <c r="K6" s="16">
        <v>90.6</v>
      </c>
      <c r="L6" s="16">
        <f t="shared" si="0"/>
        <v>81.3</v>
      </c>
    </row>
    <row r="7" s="2" customFormat="1" ht="25" customHeight="1" spans="1:12">
      <c r="A7" s="10"/>
      <c r="B7" s="10">
        <v>5</v>
      </c>
      <c r="C7" s="11"/>
      <c r="D7" s="11"/>
      <c r="E7" s="11"/>
      <c r="F7" s="11"/>
      <c r="G7" s="11"/>
      <c r="H7" s="12" t="s">
        <v>30</v>
      </c>
      <c r="I7" s="12" t="s">
        <v>31</v>
      </c>
      <c r="J7" s="12" t="s">
        <v>32</v>
      </c>
      <c r="K7" s="16">
        <v>91</v>
      </c>
      <c r="L7" s="16">
        <f t="shared" si="0"/>
        <v>81.4</v>
      </c>
    </row>
    <row r="8" s="2" customFormat="1" ht="25" customHeight="1" spans="1:12">
      <c r="A8" s="10"/>
      <c r="B8" s="10">
        <v>6</v>
      </c>
      <c r="C8" s="11"/>
      <c r="D8" s="11"/>
      <c r="E8" s="11"/>
      <c r="F8" s="11"/>
      <c r="G8" s="11"/>
      <c r="H8" s="12" t="s">
        <v>33</v>
      </c>
      <c r="I8" s="12" t="s">
        <v>34</v>
      </c>
      <c r="J8" s="12" t="s">
        <v>35</v>
      </c>
      <c r="K8" s="16">
        <v>91</v>
      </c>
      <c r="L8" s="16">
        <f t="shared" si="0"/>
        <v>81.1</v>
      </c>
    </row>
    <row r="9" s="2" customFormat="1" ht="25" customHeight="1" spans="1:12">
      <c r="A9" s="10"/>
      <c r="B9" s="10">
        <v>7</v>
      </c>
      <c r="C9" s="11"/>
      <c r="D9" s="11"/>
      <c r="E9" s="11"/>
      <c r="F9" s="11"/>
      <c r="G9" s="11"/>
      <c r="H9" s="12" t="s">
        <v>36</v>
      </c>
      <c r="I9" s="12" t="s">
        <v>37</v>
      </c>
      <c r="J9" s="12" t="s">
        <v>38</v>
      </c>
      <c r="K9" s="16">
        <v>91.4</v>
      </c>
      <c r="L9" s="16">
        <f t="shared" si="0"/>
        <v>81.3</v>
      </c>
    </row>
    <row r="10" s="2" customFormat="1" ht="25" customHeight="1" spans="1:12">
      <c r="A10" s="10"/>
      <c r="B10" s="10">
        <v>8</v>
      </c>
      <c r="C10" s="11"/>
      <c r="D10" s="11"/>
      <c r="E10" s="11"/>
      <c r="F10" s="11"/>
      <c r="G10" s="11"/>
      <c r="H10" s="12" t="s">
        <v>39</v>
      </c>
      <c r="I10" s="12" t="s">
        <v>40</v>
      </c>
      <c r="J10" s="12" t="s">
        <v>41</v>
      </c>
      <c r="K10" s="16">
        <v>91.6</v>
      </c>
      <c r="L10" s="16">
        <f t="shared" si="0"/>
        <v>81.36</v>
      </c>
    </row>
    <row r="11" s="2" customFormat="1" ht="25" customHeight="1" spans="1:12">
      <c r="A11" s="10"/>
      <c r="B11" s="10">
        <v>9</v>
      </c>
      <c r="C11" s="11"/>
      <c r="D11" s="11"/>
      <c r="E11" s="11"/>
      <c r="F11" s="11"/>
      <c r="G11" s="11"/>
      <c r="H11" s="12" t="s">
        <v>42</v>
      </c>
      <c r="I11" s="12" t="s">
        <v>43</v>
      </c>
      <c r="J11" s="12" t="s">
        <v>44</v>
      </c>
      <c r="K11" s="16">
        <v>89.8</v>
      </c>
      <c r="L11" s="16">
        <f t="shared" si="0"/>
        <v>79.08</v>
      </c>
    </row>
    <row r="12" s="2" customFormat="1" ht="25" customHeight="1" spans="1:12">
      <c r="A12" s="10"/>
      <c r="B12" s="10">
        <v>10</v>
      </c>
      <c r="C12" s="11"/>
      <c r="D12" s="11"/>
      <c r="E12" s="11"/>
      <c r="F12" s="11"/>
      <c r="G12" s="11"/>
      <c r="H12" s="12" t="s">
        <v>45</v>
      </c>
      <c r="I12" s="12" t="s">
        <v>46</v>
      </c>
      <c r="J12" s="12" t="s">
        <v>47</v>
      </c>
      <c r="K12" s="16" t="s">
        <v>48</v>
      </c>
      <c r="L12" s="16" t="e">
        <f t="shared" si="0"/>
        <v>#VALUE!</v>
      </c>
    </row>
    <row r="13" s="2" customFormat="1" ht="25" customHeight="1" spans="1:12">
      <c r="A13" s="10"/>
      <c r="B13" s="10">
        <v>11</v>
      </c>
      <c r="C13" s="11"/>
      <c r="D13" s="11"/>
      <c r="E13" s="11"/>
      <c r="F13" s="11"/>
      <c r="G13" s="11"/>
      <c r="H13" s="12" t="s">
        <v>49</v>
      </c>
      <c r="I13" s="12" t="s">
        <v>50</v>
      </c>
      <c r="J13" s="12" t="s">
        <v>51</v>
      </c>
      <c r="K13" s="16">
        <v>87.8</v>
      </c>
      <c r="L13" s="16">
        <f t="shared" si="0"/>
        <v>77.68</v>
      </c>
    </row>
    <row r="14" s="2" customFormat="1" ht="25" customHeight="1" spans="1:12">
      <c r="A14" s="10"/>
      <c r="B14" s="10">
        <v>12</v>
      </c>
      <c r="C14" s="11"/>
      <c r="D14" s="11"/>
      <c r="E14" s="11"/>
      <c r="F14" s="11"/>
      <c r="G14" s="11"/>
      <c r="H14" s="12" t="s">
        <v>52</v>
      </c>
      <c r="I14" s="12" t="s">
        <v>53</v>
      </c>
      <c r="J14" s="12" t="s">
        <v>54</v>
      </c>
      <c r="K14" s="16">
        <v>91.2</v>
      </c>
      <c r="L14" s="16">
        <f t="shared" si="0"/>
        <v>79.46</v>
      </c>
    </row>
    <row r="15" s="2" customFormat="1" ht="25" customHeight="1" spans="1:12">
      <c r="A15" s="10"/>
      <c r="B15" s="10">
        <v>13</v>
      </c>
      <c r="C15" s="11"/>
      <c r="D15" s="11"/>
      <c r="E15" s="11"/>
      <c r="F15" s="11"/>
      <c r="G15" s="11"/>
      <c r="H15" s="12" t="s">
        <v>55</v>
      </c>
      <c r="I15" s="12" t="s">
        <v>56</v>
      </c>
      <c r="J15" s="12" t="s">
        <v>57</v>
      </c>
      <c r="K15" s="16">
        <v>90</v>
      </c>
      <c r="L15" s="16">
        <f t="shared" si="0"/>
        <v>78.46</v>
      </c>
    </row>
    <row r="16" s="2" customFormat="1" ht="25" customHeight="1" spans="1:12">
      <c r="A16" s="10"/>
      <c r="B16" s="10">
        <v>14</v>
      </c>
      <c r="C16" s="11"/>
      <c r="D16" s="11"/>
      <c r="E16" s="11"/>
      <c r="F16" s="11"/>
      <c r="G16" s="11"/>
      <c r="H16" s="12" t="s">
        <v>58</v>
      </c>
      <c r="I16" s="12" t="s">
        <v>59</v>
      </c>
      <c r="J16" s="12" t="s">
        <v>60</v>
      </c>
      <c r="K16" s="16">
        <v>89.2</v>
      </c>
      <c r="L16" s="16">
        <f t="shared" si="0"/>
        <v>77.56</v>
      </c>
    </row>
    <row r="17" s="2" customFormat="1" ht="25" customHeight="1" spans="1:12">
      <c r="A17" s="10"/>
      <c r="B17" s="10">
        <v>15</v>
      </c>
      <c r="C17" s="11"/>
      <c r="D17" s="11"/>
      <c r="E17" s="11"/>
      <c r="F17" s="11"/>
      <c r="G17" s="11"/>
      <c r="H17" s="12" t="s">
        <v>61</v>
      </c>
      <c r="I17" s="12" t="s">
        <v>62</v>
      </c>
      <c r="J17" s="12" t="s">
        <v>63</v>
      </c>
      <c r="K17" s="16">
        <v>90</v>
      </c>
      <c r="L17" s="16">
        <f t="shared" si="0"/>
        <v>78</v>
      </c>
    </row>
    <row r="18" s="2" customFormat="1" ht="25" customHeight="1" spans="1:12">
      <c r="A18" s="10"/>
      <c r="B18" s="10">
        <v>16</v>
      </c>
      <c r="C18" s="11"/>
      <c r="D18" s="11"/>
      <c r="E18" s="11"/>
      <c r="F18" s="11"/>
      <c r="G18" s="11"/>
      <c r="H18" s="12" t="s">
        <v>64</v>
      </c>
      <c r="I18" s="12" t="s">
        <v>65</v>
      </c>
      <c r="J18" s="12" t="s">
        <v>66</v>
      </c>
      <c r="K18" s="16">
        <v>91.4</v>
      </c>
      <c r="L18" s="16">
        <f t="shared" si="0"/>
        <v>78.5</v>
      </c>
    </row>
    <row r="19" s="2" customFormat="1" ht="25" customHeight="1" spans="1:12">
      <c r="A19" s="10"/>
      <c r="B19" s="10">
        <v>17</v>
      </c>
      <c r="C19" s="11"/>
      <c r="D19" s="11"/>
      <c r="E19" s="11"/>
      <c r="F19" s="11"/>
      <c r="G19" s="11"/>
      <c r="H19" s="12" t="s">
        <v>67</v>
      </c>
      <c r="I19" s="12" t="s">
        <v>68</v>
      </c>
      <c r="J19" s="12" t="s">
        <v>69</v>
      </c>
      <c r="K19" s="16">
        <v>89.8</v>
      </c>
      <c r="L19" s="16">
        <f t="shared" si="0"/>
        <v>77.36</v>
      </c>
    </row>
    <row r="20" s="2" customFormat="1" ht="25" customHeight="1" spans="1:12">
      <c r="A20" s="10"/>
      <c r="B20" s="10">
        <v>18</v>
      </c>
      <c r="C20" s="11"/>
      <c r="D20" s="11"/>
      <c r="E20" s="11"/>
      <c r="F20" s="11"/>
      <c r="G20" s="11"/>
      <c r="H20" s="13" t="s">
        <v>70</v>
      </c>
      <c r="I20" s="21" t="s">
        <v>71</v>
      </c>
      <c r="J20" s="17">
        <v>58.1</v>
      </c>
      <c r="K20" s="16">
        <v>85.8</v>
      </c>
      <c r="L20" s="16">
        <f t="shared" si="0"/>
        <v>74.72</v>
      </c>
    </row>
    <row r="21" s="2" customFormat="1" ht="25" customHeight="1" spans="1:12">
      <c r="A21" s="10"/>
      <c r="B21" s="10">
        <v>19</v>
      </c>
      <c r="C21" s="11"/>
      <c r="D21" s="11"/>
      <c r="E21" s="11"/>
      <c r="F21" s="11"/>
      <c r="G21" s="11"/>
      <c r="H21" s="13" t="s">
        <v>72</v>
      </c>
      <c r="I21" s="21" t="s">
        <v>73</v>
      </c>
      <c r="J21" s="17">
        <v>57.9</v>
      </c>
      <c r="K21" s="16" t="s">
        <v>48</v>
      </c>
      <c r="L21" s="16" t="e">
        <f t="shared" si="0"/>
        <v>#VALUE!</v>
      </c>
    </row>
    <row r="22" s="2" customFormat="1" ht="25" customHeight="1" spans="1:12">
      <c r="A22" s="10"/>
      <c r="B22" s="10">
        <v>20</v>
      </c>
      <c r="C22" s="11"/>
      <c r="D22" s="11"/>
      <c r="E22" s="11"/>
      <c r="F22" s="11"/>
      <c r="G22" s="11"/>
      <c r="H22" s="13" t="s">
        <v>74</v>
      </c>
      <c r="I22" s="21" t="s">
        <v>75</v>
      </c>
      <c r="J22" s="17">
        <v>57.15</v>
      </c>
      <c r="K22" s="16">
        <v>87</v>
      </c>
      <c r="L22" s="16">
        <f t="shared" si="0"/>
        <v>75.06</v>
      </c>
    </row>
    <row r="23" s="2" customFormat="1" ht="25" customHeight="1" spans="1:12">
      <c r="A23" s="10"/>
      <c r="B23" s="10">
        <v>21</v>
      </c>
      <c r="C23" s="11" t="s">
        <v>14</v>
      </c>
      <c r="D23" s="11" t="s">
        <v>76</v>
      </c>
      <c r="E23" s="11" t="s">
        <v>77</v>
      </c>
      <c r="F23" s="11" t="s">
        <v>78</v>
      </c>
      <c r="G23" s="11">
        <v>27</v>
      </c>
      <c r="H23" s="12" t="s">
        <v>79</v>
      </c>
      <c r="I23" s="12" t="s">
        <v>80</v>
      </c>
      <c r="J23" s="12" t="s">
        <v>81</v>
      </c>
      <c r="K23" s="16">
        <v>92.4</v>
      </c>
      <c r="L23" s="16">
        <f t="shared" si="0"/>
        <v>84.74</v>
      </c>
    </row>
    <row r="24" s="2" customFormat="1" ht="25" customHeight="1" spans="1:12">
      <c r="A24" s="10"/>
      <c r="B24" s="10">
        <v>22</v>
      </c>
      <c r="C24" s="11"/>
      <c r="D24" s="11"/>
      <c r="E24" s="11"/>
      <c r="F24" s="11"/>
      <c r="G24" s="11"/>
      <c r="H24" s="12" t="s">
        <v>82</v>
      </c>
      <c r="I24" s="12" t="s">
        <v>83</v>
      </c>
      <c r="J24" s="12" t="s">
        <v>84</v>
      </c>
      <c r="K24" s="16">
        <v>92.42</v>
      </c>
      <c r="L24" s="16">
        <f t="shared" si="0"/>
        <v>83.312</v>
      </c>
    </row>
    <row r="25" s="2" customFormat="1" ht="25" customHeight="1" spans="1:12">
      <c r="A25" s="10"/>
      <c r="B25" s="10">
        <v>23</v>
      </c>
      <c r="C25" s="11"/>
      <c r="D25" s="11"/>
      <c r="E25" s="11"/>
      <c r="F25" s="11"/>
      <c r="G25" s="11"/>
      <c r="H25" s="12" t="s">
        <v>85</v>
      </c>
      <c r="I25" s="12" t="s">
        <v>86</v>
      </c>
      <c r="J25" s="12" t="s">
        <v>87</v>
      </c>
      <c r="K25" s="16">
        <v>91.56</v>
      </c>
      <c r="L25" s="16">
        <f t="shared" si="0"/>
        <v>82.616</v>
      </c>
    </row>
    <row r="26" s="2" customFormat="1" ht="25" customHeight="1" spans="1:12">
      <c r="A26" s="10"/>
      <c r="B26" s="10">
        <v>24</v>
      </c>
      <c r="C26" s="11"/>
      <c r="D26" s="11"/>
      <c r="E26" s="11"/>
      <c r="F26" s="11"/>
      <c r="G26" s="11"/>
      <c r="H26" s="12" t="s">
        <v>88</v>
      </c>
      <c r="I26" s="12" t="s">
        <v>89</v>
      </c>
      <c r="J26" s="12" t="s">
        <v>90</v>
      </c>
      <c r="K26" s="16">
        <v>91.44</v>
      </c>
      <c r="L26" s="16">
        <f t="shared" si="0"/>
        <v>82.464</v>
      </c>
    </row>
    <row r="27" s="2" customFormat="1" ht="25" customHeight="1" spans="1:12">
      <c r="A27" s="10"/>
      <c r="B27" s="10">
        <v>25</v>
      </c>
      <c r="C27" s="11"/>
      <c r="D27" s="11"/>
      <c r="E27" s="11"/>
      <c r="F27" s="11"/>
      <c r="G27" s="11"/>
      <c r="H27" s="12" t="s">
        <v>91</v>
      </c>
      <c r="I27" s="12" t="s">
        <v>92</v>
      </c>
      <c r="J27" s="12" t="s">
        <v>93</v>
      </c>
      <c r="K27" s="16">
        <v>90.94</v>
      </c>
      <c r="L27" s="16">
        <f t="shared" si="0"/>
        <v>81.164</v>
      </c>
    </row>
    <row r="28" s="2" customFormat="1" ht="25" customHeight="1" spans="1:12">
      <c r="A28" s="10"/>
      <c r="B28" s="10">
        <v>26</v>
      </c>
      <c r="C28" s="11"/>
      <c r="D28" s="11"/>
      <c r="E28" s="11"/>
      <c r="F28" s="11"/>
      <c r="G28" s="11"/>
      <c r="H28" s="12" t="s">
        <v>94</v>
      </c>
      <c r="I28" s="12" t="s">
        <v>95</v>
      </c>
      <c r="J28" s="12" t="s">
        <v>96</v>
      </c>
      <c r="K28" s="16">
        <v>91.92</v>
      </c>
      <c r="L28" s="16">
        <f t="shared" si="0"/>
        <v>81.712</v>
      </c>
    </row>
    <row r="29" s="2" customFormat="1" ht="25" customHeight="1" spans="1:12">
      <c r="A29" s="10"/>
      <c r="B29" s="10">
        <v>27</v>
      </c>
      <c r="C29" s="11"/>
      <c r="D29" s="11"/>
      <c r="E29" s="11"/>
      <c r="F29" s="11"/>
      <c r="G29" s="11"/>
      <c r="H29" s="12" t="s">
        <v>97</v>
      </c>
      <c r="I29" s="12" t="s">
        <v>98</v>
      </c>
      <c r="J29" s="12" t="s">
        <v>99</v>
      </c>
      <c r="K29" s="16">
        <v>91.8</v>
      </c>
      <c r="L29" s="16">
        <f t="shared" si="0"/>
        <v>81.5</v>
      </c>
    </row>
    <row r="30" s="2" customFormat="1" ht="25" customHeight="1" spans="1:12">
      <c r="A30" s="10"/>
      <c r="B30" s="10">
        <v>28</v>
      </c>
      <c r="C30" s="11"/>
      <c r="D30" s="11"/>
      <c r="E30" s="11"/>
      <c r="F30" s="11"/>
      <c r="G30" s="11"/>
      <c r="H30" s="12" t="s">
        <v>100</v>
      </c>
      <c r="I30" s="12" t="s">
        <v>101</v>
      </c>
      <c r="J30" s="12" t="s">
        <v>102</v>
      </c>
      <c r="K30" s="16">
        <v>89.54</v>
      </c>
      <c r="L30" s="16">
        <f t="shared" si="0"/>
        <v>80.104</v>
      </c>
    </row>
    <row r="31" s="2" customFormat="1" ht="25" customHeight="1" spans="1:12">
      <c r="A31" s="10"/>
      <c r="B31" s="10">
        <v>29</v>
      </c>
      <c r="C31" s="11"/>
      <c r="D31" s="11"/>
      <c r="E31" s="11"/>
      <c r="F31" s="11"/>
      <c r="G31" s="11"/>
      <c r="H31" s="12" t="s">
        <v>103</v>
      </c>
      <c r="I31" s="12" t="s">
        <v>104</v>
      </c>
      <c r="J31" s="12" t="s">
        <v>105</v>
      </c>
      <c r="K31" s="16">
        <v>86.2</v>
      </c>
      <c r="L31" s="16">
        <f t="shared" si="0"/>
        <v>78.04</v>
      </c>
    </row>
    <row r="32" s="2" customFormat="1" ht="25" customHeight="1" spans="1:12">
      <c r="A32" s="10"/>
      <c r="B32" s="10">
        <v>30</v>
      </c>
      <c r="C32" s="11"/>
      <c r="D32" s="11"/>
      <c r="E32" s="11"/>
      <c r="F32" s="11"/>
      <c r="G32" s="11"/>
      <c r="H32" s="12" t="s">
        <v>106</v>
      </c>
      <c r="I32" s="12" t="s">
        <v>107</v>
      </c>
      <c r="J32" s="12" t="s">
        <v>108</v>
      </c>
      <c r="K32" s="16">
        <v>90.3</v>
      </c>
      <c r="L32" s="16">
        <f t="shared" si="0"/>
        <v>80.44</v>
      </c>
    </row>
    <row r="33" s="2" customFormat="1" ht="25" customHeight="1" spans="1:12">
      <c r="A33" s="10"/>
      <c r="B33" s="10">
        <v>31</v>
      </c>
      <c r="C33" s="11"/>
      <c r="D33" s="11"/>
      <c r="E33" s="11"/>
      <c r="F33" s="11"/>
      <c r="G33" s="11"/>
      <c r="H33" s="12" t="s">
        <v>109</v>
      </c>
      <c r="I33" s="12" t="s">
        <v>110</v>
      </c>
      <c r="J33" s="12" t="s">
        <v>111</v>
      </c>
      <c r="K33" s="16">
        <v>92.14</v>
      </c>
      <c r="L33" s="16">
        <f t="shared" si="0"/>
        <v>81.344</v>
      </c>
    </row>
    <row r="34" s="2" customFormat="1" ht="25" customHeight="1" spans="1:12">
      <c r="A34" s="10"/>
      <c r="B34" s="10">
        <v>32</v>
      </c>
      <c r="C34" s="11"/>
      <c r="D34" s="11"/>
      <c r="E34" s="11"/>
      <c r="F34" s="11"/>
      <c r="G34" s="11"/>
      <c r="H34" s="12" t="s">
        <v>112</v>
      </c>
      <c r="I34" s="12" t="s">
        <v>113</v>
      </c>
      <c r="J34" s="12" t="s">
        <v>114</v>
      </c>
      <c r="K34" s="16">
        <v>91.32</v>
      </c>
      <c r="L34" s="16">
        <f t="shared" si="0"/>
        <v>80.752</v>
      </c>
    </row>
    <row r="35" s="2" customFormat="1" ht="25" customHeight="1" spans="1:12">
      <c r="A35" s="10"/>
      <c r="B35" s="10">
        <v>33</v>
      </c>
      <c r="C35" s="11"/>
      <c r="D35" s="11"/>
      <c r="E35" s="11"/>
      <c r="F35" s="11"/>
      <c r="G35" s="11"/>
      <c r="H35" s="12" t="s">
        <v>115</v>
      </c>
      <c r="I35" s="12" t="s">
        <v>116</v>
      </c>
      <c r="J35" s="12" t="s">
        <v>117</v>
      </c>
      <c r="K35" s="16">
        <v>90.9</v>
      </c>
      <c r="L35" s="16">
        <f t="shared" si="0"/>
        <v>80.4</v>
      </c>
    </row>
    <row r="36" s="2" customFormat="1" ht="25" customHeight="1" spans="1:12">
      <c r="A36" s="10"/>
      <c r="B36" s="10">
        <v>34</v>
      </c>
      <c r="C36" s="11"/>
      <c r="D36" s="11"/>
      <c r="E36" s="11"/>
      <c r="F36" s="11"/>
      <c r="G36" s="11"/>
      <c r="H36" s="12" t="s">
        <v>118</v>
      </c>
      <c r="I36" s="12" t="s">
        <v>119</v>
      </c>
      <c r="J36" s="12" t="s">
        <v>120</v>
      </c>
      <c r="K36" s="16">
        <v>91.2</v>
      </c>
      <c r="L36" s="16">
        <f t="shared" si="0"/>
        <v>80.32</v>
      </c>
    </row>
    <row r="37" s="2" customFormat="1" ht="25" customHeight="1" spans="1:12">
      <c r="A37" s="10"/>
      <c r="B37" s="10">
        <v>35</v>
      </c>
      <c r="C37" s="11"/>
      <c r="D37" s="11"/>
      <c r="E37" s="11"/>
      <c r="F37" s="11"/>
      <c r="G37" s="11"/>
      <c r="H37" s="12" t="s">
        <v>121</v>
      </c>
      <c r="I37" s="12" t="s">
        <v>122</v>
      </c>
      <c r="J37" s="12" t="s">
        <v>123</v>
      </c>
      <c r="K37" s="16">
        <v>92.32</v>
      </c>
      <c r="L37" s="16">
        <f t="shared" si="0"/>
        <v>80.952</v>
      </c>
    </row>
    <row r="38" s="2" customFormat="1" ht="25" customHeight="1" spans="1:12">
      <c r="A38" s="10"/>
      <c r="B38" s="10">
        <v>36</v>
      </c>
      <c r="C38" s="11"/>
      <c r="D38" s="11"/>
      <c r="E38" s="11"/>
      <c r="F38" s="11"/>
      <c r="G38" s="11"/>
      <c r="H38" s="12" t="s">
        <v>124</v>
      </c>
      <c r="I38" s="12" t="s">
        <v>125</v>
      </c>
      <c r="J38" s="12" t="s">
        <v>123</v>
      </c>
      <c r="K38" s="16">
        <v>89.74</v>
      </c>
      <c r="L38" s="16">
        <f t="shared" si="0"/>
        <v>79.404</v>
      </c>
    </row>
    <row r="39" s="2" customFormat="1" ht="25" customHeight="1" spans="1:12">
      <c r="A39" s="10"/>
      <c r="B39" s="10">
        <v>37</v>
      </c>
      <c r="C39" s="11"/>
      <c r="D39" s="11"/>
      <c r="E39" s="11"/>
      <c r="F39" s="11"/>
      <c r="G39" s="11"/>
      <c r="H39" s="12" t="s">
        <v>126</v>
      </c>
      <c r="I39" s="12" t="s">
        <v>127</v>
      </c>
      <c r="J39" s="12" t="s">
        <v>128</v>
      </c>
      <c r="K39" s="16">
        <v>90.9</v>
      </c>
      <c r="L39" s="16">
        <f t="shared" si="0"/>
        <v>79.88</v>
      </c>
    </row>
    <row r="40" s="2" customFormat="1" ht="25" customHeight="1" spans="1:12">
      <c r="A40" s="10"/>
      <c r="B40" s="10">
        <v>38</v>
      </c>
      <c r="C40" s="11"/>
      <c r="D40" s="11"/>
      <c r="E40" s="11"/>
      <c r="F40" s="11"/>
      <c r="G40" s="11"/>
      <c r="H40" s="12" t="s">
        <v>129</v>
      </c>
      <c r="I40" s="12" t="s">
        <v>130</v>
      </c>
      <c r="J40" s="12" t="s">
        <v>131</v>
      </c>
      <c r="K40" s="16">
        <v>92.6</v>
      </c>
      <c r="L40" s="16">
        <f t="shared" si="0"/>
        <v>80.88</v>
      </c>
    </row>
    <row r="41" s="2" customFormat="1" ht="25" customHeight="1" spans="1:12">
      <c r="A41" s="10"/>
      <c r="B41" s="10">
        <v>39</v>
      </c>
      <c r="C41" s="11"/>
      <c r="D41" s="11"/>
      <c r="E41" s="11"/>
      <c r="F41" s="11"/>
      <c r="G41" s="11"/>
      <c r="H41" s="12" t="s">
        <v>132</v>
      </c>
      <c r="I41" s="12" t="s">
        <v>133</v>
      </c>
      <c r="J41" s="12" t="s">
        <v>134</v>
      </c>
      <c r="K41" s="16">
        <v>90.6</v>
      </c>
      <c r="L41" s="16">
        <f t="shared" si="0"/>
        <v>79.66</v>
      </c>
    </row>
    <row r="42" s="2" customFormat="1" ht="25" customHeight="1" spans="1:12">
      <c r="A42" s="10"/>
      <c r="B42" s="10">
        <v>40</v>
      </c>
      <c r="C42" s="11"/>
      <c r="D42" s="11"/>
      <c r="E42" s="11"/>
      <c r="F42" s="11"/>
      <c r="G42" s="11"/>
      <c r="H42" s="12" t="s">
        <v>135</v>
      </c>
      <c r="I42" s="12" t="s">
        <v>136</v>
      </c>
      <c r="J42" s="12" t="s">
        <v>134</v>
      </c>
      <c r="K42" s="16">
        <v>89.2</v>
      </c>
      <c r="L42" s="16">
        <f t="shared" si="0"/>
        <v>78.82</v>
      </c>
    </row>
    <row r="43" s="2" customFormat="1" ht="25" customHeight="1" spans="1:12">
      <c r="A43" s="10"/>
      <c r="B43" s="10">
        <v>41</v>
      </c>
      <c r="C43" s="11"/>
      <c r="D43" s="11"/>
      <c r="E43" s="11"/>
      <c r="F43" s="11"/>
      <c r="G43" s="11"/>
      <c r="H43" s="12" t="s">
        <v>137</v>
      </c>
      <c r="I43" s="12" t="s">
        <v>138</v>
      </c>
      <c r="J43" s="12" t="s">
        <v>139</v>
      </c>
      <c r="K43" s="16">
        <v>91.72</v>
      </c>
      <c r="L43" s="16">
        <f t="shared" si="0"/>
        <v>80.272</v>
      </c>
    </row>
    <row r="44" s="2" customFormat="1" ht="25" customHeight="1" spans="1:12">
      <c r="A44" s="10"/>
      <c r="B44" s="10">
        <v>42</v>
      </c>
      <c r="C44" s="11"/>
      <c r="D44" s="11"/>
      <c r="E44" s="11"/>
      <c r="F44" s="11"/>
      <c r="G44" s="11"/>
      <c r="H44" s="12" t="s">
        <v>140</v>
      </c>
      <c r="I44" s="12" t="s">
        <v>141</v>
      </c>
      <c r="J44" s="12" t="s">
        <v>139</v>
      </c>
      <c r="K44" s="16">
        <v>90.04</v>
      </c>
      <c r="L44" s="16">
        <f t="shared" si="0"/>
        <v>79.264</v>
      </c>
    </row>
    <row r="45" s="2" customFormat="1" ht="25" customHeight="1" spans="1:12">
      <c r="A45" s="10"/>
      <c r="B45" s="10">
        <v>43</v>
      </c>
      <c r="C45" s="11"/>
      <c r="D45" s="11"/>
      <c r="E45" s="11"/>
      <c r="F45" s="11"/>
      <c r="G45" s="11"/>
      <c r="H45" s="12" t="s">
        <v>142</v>
      </c>
      <c r="I45" s="12" t="s">
        <v>143</v>
      </c>
      <c r="J45" s="12" t="s">
        <v>144</v>
      </c>
      <c r="K45" s="16">
        <v>92.02</v>
      </c>
      <c r="L45" s="16">
        <f t="shared" si="0"/>
        <v>80.252</v>
      </c>
    </row>
    <row r="46" s="2" customFormat="1" ht="25" customHeight="1" spans="1:12">
      <c r="A46" s="10"/>
      <c r="B46" s="10">
        <v>44</v>
      </c>
      <c r="C46" s="11"/>
      <c r="D46" s="11"/>
      <c r="E46" s="11"/>
      <c r="F46" s="11"/>
      <c r="G46" s="11"/>
      <c r="H46" s="12" t="s">
        <v>145</v>
      </c>
      <c r="I46" s="12" t="s">
        <v>146</v>
      </c>
      <c r="J46" s="12" t="s">
        <v>51</v>
      </c>
      <c r="K46" s="16">
        <v>91.7</v>
      </c>
      <c r="L46" s="16">
        <f t="shared" si="0"/>
        <v>80.02</v>
      </c>
    </row>
    <row r="47" s="2" customFormat="1" ht="25" customHeight="1" spans="1:12">
      <c r="A47" s="10"/>
      <c r="B47" s="10">
        <v>45</v>
      </c>
      <c r="C47" s="11"/>
      <c r="D47" s="11"/>
      <c r="E47" s="11"/>
      <c r="F47" s="11"/>
      <c r="G47" s="11"/>
      <c r="H47" s="12" t="s">
        <v>147</v>
      </c>
      <c r="I47" s="12" t="s">
        <v>148</v>
      </c>
      <c r="J47" s="12" t="s">
        <v>149</v>
      </c>
      <c r="K47" s="16">
        <v>88.3</v>
      </c>
      <c r="L47" s="16">
        <f t="shared" si="0"/>
        <v>77.94</v>
      </c>
    </row>
    <row r="48" s="2" customFormat="1" ht="25" customHeight="1" spans="1:12">
      <c r="A48" s="10"/>
      <c r="B48" s="10">
        <v>46</v>
      </c>
      <c r="C48" s="11"/>
      <c r="D48" s="11"/>
      <c r="E48" s="11"/>
      <c r="F48" s="11"/>
      <c r="G48" s="11"/>
      <c r="H48" s="12" t="s">
        <v>150</v>
      </c>
      <c r="I48" s="12" t="s">
        <v>151</v>
      </c>
      <c r="J48" s="12" t="s">
        <v>152</v>
      </c>
      <c r="K48" s="16">
        <v>91</v>
      </c>
      <c r="L48" s="16">
        <f t="shared" si="0"/>
        <v>79.44</v>
      </c>
    </row>
    <row r="49" s="2" customFormat="1" ht="25" customHeight="1" spans="1:12">
      <c r="A49" s="10"/>
      <c r="B49" s="10">
        <v>47</v>
      </c>
      <c r="C49" s="11"/>
      <c r="D49" s="11"/>
      <c r="E49" s="11"/>
      <c r="F49" s="11"/>
      <c r="G49" s="11"/>
      <c r="H49" s="12" t="s">
        <v>153</v>
      </c>
      <c r="I49" s="22" t="s">
        <v>154</v>
      </c>
      <c r="J49" s="12">
        <v>62.05</v>
      </c>
      <c r="K49" s="16">
        <v>92</v>
      </c>
      <c r="L49" s="16">
        <f t="shared" si="0"/>
        <v>80.02</v>
      </c>
    </row>
    <row r="50" s="2" customFormat="1" ht="25" customHeight="1" spans="1:12">
      <c r="A50" s="9" t="s">
        <v>155</v>
      </c>
      <c r="B50" s="10">
        <v>1</v>
      </c>
      <c r="C50" s="11" t="s">
        <v>14</v>
      </c>
      <c r="D50" s="11" t="s">
        <v>76</v>
      </c>
      <c r="E50" s="11" t="s">
        <v>156</v>
      </c>
      <c r="F50" s="11" t="s">
        <v>157</v>
      </c>
      <c r="G50" s="11">
        <v>48</v>
      </c>
      <c r="H50" s="12" t="s">
        <v>158</v>
      </c>
      <c r="I50" s="12" t="s">
        <v>159</v>
      </c>
      <c r="J50" s="12" t="s">
        <v>160</v>
      </c>
      <c r="K50" s="16">
        <v>90.2</v>
      </c>
      <c r="L50" s="16">
        <f t="shared" si="0"/>
        <v>83.28</v>
      </c>
    </row>
    <row r="51" s="2" customFormat="1" ht="25" customHeight="1" spans="1:12">
      <c r="A51" s="10"/>
      <c r="B51" s="10">
        <v>2</v>
      </c>
      <c r="C51" s="11"/>
      <c r="D51" s="11"/>
      <c r="E51" s="11"/>
      <c r="F51" s="11"/>
      <c r="G51" s="11"/>
      <c r="H51" s="12" t="s">
        <v>161</v>
      </c>
      <c r="I51" s="12" t="s">
        <v>162</v>
      </c>
      <c r="J51" s="12" t="s">
        <v>163</v>
      </c>
      <c r="K51" s="16">
        <v>89.4</v>
      </c>
      <c r="L51" s="16">
        <f t="shared" si="0"/>
        <v>81.92</v>
      </c>
    </row>
    <row r="52" s="2" customFormat="1" ht="25" customHeight="1" spans="1:12">
      <c r="A52" s="10"/>
      <c r="B52" s="10">
        <v>3</v>
      </c>
      <c r="C52" s="11"/>
      <c r="D52" s="11"/>
      <c r="E52" s="11"/>
      <c r="F52" s="11"/>
      <c r="G52" s="11"/>
      <c r="H52" s="12" t="s">
        <v>164</v>
      </c>
      <c r="I52" s="12" t="s">
        <v>165</v>
      </c>
      <c r="J52" s="12" t="s">
        <v>166</v>
      </c>
      <c r="K52" s="16">
        <v>88</v>
      </c>
      <c r="L52" s="16">
        <f t="shared" si="0"/>
        <v>80.46</v>
      </c>
    </row>
    <row r="53" s="2" customFormat="1" ht="25" customHeight="1" spans="1:12">
      <c r="A53" s="10"/>
      <c r="B53" s="10">
        <v>4</v>
      </c>
      <c r="C53" s="11"/>
      <c r="D53" s="11"/>
      <c r="E53" s="11"/>
      <c r="F53" s="11"/>
      <c r="G53" s="11"/>
      <c r="H53" s="12" t="s">
        <v>167</v>
      </c>
      <c r="I53" s="12" t="s">
        <v>168</v>
      </c>
      <c r="J53" s="12" t="s">
        <v>166</v>
      </c>
      <c r="K53" s="16">
        <v>84.6</v>
      </c>
      <c r="L53" s="16">
        <f t="shared" si="0"/>
        <v>78.42</v>
      </c>
    </row>
    <row r="54" s="2" customFormat="1" ht="25" customHeight="1" spans="1:12">
      <c r="A54" s="10"/>
      <c r="B54" s="10">
        <v>5</v>
      </c>
      <c r="C54" s="11"/>
      <c r="D54" s="11"/>
      <c r="E54" s="11"/>
      <c r="F54" s="11"/>
      <c r="G54" s="11"/>
      <c r="H54" s="12" t="s">
        <v>169</v>
      </c>
      <c r="I54" s="12" t="s">
        <v>170</v>
      </c>
      <c r="J54" s="12" t="s">
        <v>171</v>
      </c>
      <c r="K54" s="16">
        <v>88</v>
      </c>
      <c r="L54" s="16">
        <f t="shared" si="0"/>
        <v>80.36</v>
      </c>
    </row>
    <row r="55" s="2" customFormat="1" ht="25" customHeight="1" spans="1:12">
      <c r="A55" s="10"/>
      <c r="B55" s="10">
        <v>6</v>
      </c>
      <c r="C55" s="11"/>
      <c r="D55" s="11"/>
      <c r="E55" s="11"/>
      <c r="F55" s="11"/>
      <c r="G55" s="11"/>
      <c r="H55" s="12" t="s">
        <v>172</v>
      </c>
      <c r="I55" s="12" t="s">
        <v>173</v>
      </c>
      <c r="J55" s="12" t="s">
        <v>174</v>
      </c>
      <c r="K55" s="16">
        <v>86.8</v>
      </c>
      <c r="L55" s="16">
        <f t="shared" si="0"/>
        <v>79.34</v>
      </c>
    </row>
    <row r="56" s="2" customFormat="1" ht="25" customHeight="1" spans="1:12">
      <c r="A56" s="10"/>
      <c r="B56" s="10">
        <v>7</v>
      </c>
      <c r="C56" s="11"/>
      <c r="D56" s="11"/>
      <c r="E56" s="11"/>
      <c r="F56" s="11"/>
      <c r="G56" s="11"/>
      <c r="H56" s="12" t="s">
        <v>175</v>
      </c>
      <c r="I56" s="12" t="s">
        <v>176</v>
      </c>
      <c r="J56" s="12" t="s">
        <v>177</v>
      </c>
      <c r="K56" s="16">
        <v>88.8</v>
      </c>
      <c r="L56" s="16">
        <f t="shared" si="0"/>
        <v>80.38</v>
      </c>
    </row>
    <row r="57" s="2" customFormat="1" ht="25" customHeight="1" spans="1:12">
      <c r="A57" s="10"/>
      <c r="B57" s="10">
        <v>8</v>
      </c>
      <c r="C57" s="11"/>
      <c r="D57" s="11"/>
      <c r="E57" s="11"/>
      <c r="F57" s="11"/>
      <c r="G57" s="11"/>
      <c r="H57" s="12" t="s">
        <v>178</v>
      </c>
      <c r="I57" s="12" t="s">
        <v>179</v>
      </c>
      <c r="J57" s="12" t="s">
        <v>180</v>
      </c>
      <c r="K57" s="16">
        <v>85.6</v>
      </c>
      <c r="L57" s="16">
        <f t="shared" si="0"/>
        <v>78.4</v>
      </c>
    </row>
    <row r="58" s="2" customFormat="1" ht="25" customHeight="1" spans="1:12">
      <c r="A58" s="10"/>
      <c r="B58" s="10">
        <v>9</v>
      </c>
      <c r="C58" s="11"/>
      <c r="D58" s="11"/>
      <c r="E58" s="11"/>
      <c r="F58" s="11"/>
      <c r="G58" s="11"/>
      <c r="H58" s="12" t="s">
        <v>181</v>
      </c>
      <c r="I58" s="12" t="s">
        <v>182</v>
      </c>
      <c r="J58" s="12" t="s">
        <v>183</v>
      </c>
      <c r="K58" s="16">
        <v>91.4</v>
      </c>
      <c r="L58" s="16">
        <f t="shared" si="0"/>
        <v>81.7</v>
      </c>
    </row>
    <row r="59" s="2" customFormat="1" ht="25" customHeight="1" spans="1:12">
      <c r="A59" s="10"/>
      <c r="B59" s="10">
        <v>10</v>
      </c>
      <c r="C59" s="11"/>
      <c r="D59" s="11"/>
      <c r="E59" s="11"/>
      <c r="F59" s="11"/>
      <c r="G59" s="11"/>
      <c r="H59" s="12" t="s">
        <v>184</v>
      </c>
      <c r="I59" s="12" t="s">
        <v>185</v>
      </c>
      <c r="J59" s="12" t="s">
        <v>186</v>
      </c>
      <c r="K59" s="16">
        <v>85.6</v>
      </c>
      <c r="L59" s="16">
        <f t="shared" si="0"/>
        <v>78.14</v>
      </c>
    </row>
    <row r="60" s="2" customFormat="1" ht="25" customHeight="1" spans="1:12">
      <c r="A60" s="10"/>
      <c r="B60" s="10">
        <v>11</v>
      </c>
      <c r="C60" s="11"/>
      <c r="D60" s="11"/>
      <c r="E60" s="11"/>
      <c r="F60" s="11"/>
      <c r="G60" s="11"/>
      <c r="H60" s="12" t="s">
        <v>187</v>
      </c>
      <c r="I60" s="12" t="s">
        <v>188</v>
      </c>
      <c r="J60" s="12" t="s">
        <v>186</v>
      </c>
      <c r="K60" s="16">
        <v>86.6</v>
      </c>
      <c r="L60" s="16">
        <f t="shared" si="0"/>
        <v>78.74</v>
      </c>
    </row>
    <row r="61" s="2" customFormat="1" ht="25" customHeight="1" spans="1:12">
      <c r="A61" s="10"/>
      <c r="B61" s="10">
        <v>12</v>
      </c>
      <c r="C61" s="11"/>
      <c r="D61" s="11"/>
      <c r="E61" s="11"/>
      <c r="F61" s="11"/>
      <c r="G61" s="11"/>
      <c r="H61" s="12" t="s">
        <v>189</v>
      </c>
      <c r="I61" s="12" t="s">
        <v>190</v>
      </c>
      <c r="J61" s="12" t="s">
        <v>191</v>
      </c>
      <c r="K61" s="16">
        <v>90.8</v>
      </c>
      <c r="L61" s="16">
        <f t="shared" si="0"/>
        <v>81.2</v>
      </c>
    </row>
    <row r="62" s="2" customFormat="1" ht="25" customHeight="1" spans="1:12">
      <c r="A62" s="10"/>
      <c r="B62" s="10">
        <v>13</v>
      </c>
      <c r="C62" s="11"/>
      <c r="D62" s="11"/>
      <c r="E62" s="11"/>
      <c r="F62" s="11"/>
      <c r="G62" s="11"/>
      <c r="H62" s="12" t="s">
        <v>192</v>
      </c>
      <c r="I62" s="12" t="s">
        <v>193</v>
      </c>
      <c r="J62" s="12" t="s">
        <v>93</v>
      </c>
      <c r="K62" s="16">
        <v>87.4</v>
      </c>
      <c r="L62" s="16">
        <f t="shared" si="0"/>
        <v>79.04</v>
      </c>
    </row>
    <row r="63" s="2" customFormat="1" ht="25" customHeight="1" spans="1:12">
      <c r="A63" s="10"/>
      <c r="B63" s="10">
        <v>14</v>
      </c>
      <c r="C63" s="11"/>
      <c r="D63" s="11"/>
      <c r="E63" s="11"/>
      <c r="F63" s="11"/>
      <c r="G63" s="11"/>
      <c r="H63" s="12" t="s">
        <v>194</v>
      </c>
      <c r="I63" s="12" t="s">
        <v>195</v>
      </c>
      <c r="J63" s="12" t="s">
        <v>196</v>
      </c>
      <c r="K63" s="16">
        <v>91.4</v>
      </c>
      <c r="L63" s="16">
        <f t="shared" si="0"/>
        <v>81.32</v>
      </c>
    </row>
    <row r="64" s="2" customFormat="1" ht="25" customHeight="1" spans="1:12">
      <c r="A64" s="10"/>
      <c r="B64" s="10">
        <v>15</v>
      </c>
      <c r="C64" s="11"/>
      <c r="D64" s="11"/>
      <c r="E64" s="11"/>
      <c r="F64" s="11"/>
      <c r="G64" s="11"/>
      <c r="H64" s="12" t="s">
        <v>197</v>
      </c>
      <c r="I64" s="12" t="s">
        <v>198</v>
      </c>
      <c r="J64" s="12" t="s">
        <v>99</v>
      </c>
      <c r="K64" s="16">
        <v>85.6</v>
      </c>
      <c r="L64" s="16">
        <f t="shared" si="0"/>
        <v>77.78</v>
      </c>
    </row>
    <row r="65" s="2" customFormat="1" ht="25" customHeight="1" spans="1:12">
      <c r="A65" s="10"/>
      <c r="B65" s="10">
        <v>16</v>
      </c>
      <c r="C65" s="11"/>
      <c r="D65" s="11"/>
      <c r="E65" s="11"/>
      <c r="F65" s="11"/>
      <c r="G65" s="11"/>
      <c r="H65" s="12" t="s">
        <v>199</v>
      </c>
      <c r="I65" s="12" t="s">
        <v>200</v>
      </c>
      <c r="J65" s="12" t="s">
        <v>201</v>
      </c>
      <c r="K65" s="16">
        <v>88</v>
      </c>
      <c r="L65" s="16">
        <f t="shared" si="0"/>
        <v>79.08</v>
      </c>
    </row>
    <row r="66" s="2" customFormat="1" ht="25" customHeight="1" spans="1:12">
      <c r="A66" s="10"/>
      <c r="B66" s="10">
        <v>17</v>
      </c>
      <c r="C66" s="11"/>
      <c r="D66" s="11"/>
      <c r="E66" s="11"/>
      <c r="F66" s="11"/>
      <c r="G66" s="11"/>
      <c r="H66" s="12" t="s">
        <v>202</v>
      </c>
      <c r="I66" s="12" t="s">
        <v>203</v>
      </c>
      <c r="J66" s="12" t="s">
        <v>204</v>
      </c>
      <c r="K66" s="16">
        <v>85.6</v>
      </c>
      <c r="L66" s="16">
        <f t="shared" si="0"/>
        <v>77.54</v>
      </c>
    </row>
    <row r="67" s="2" customFormat="1" ht="25" customHeight="1" spans="1:12">
      <c r="A67" s="10"/>
      <c r="B67" s="10">
        <v>18</v>
      </c>
      <c r="C67" s="11"/>
      <c r="D67" s="11"/>
      <c r="E67" s="11"/>
      <c r="F67" s="11"/>
      <c r="G67" s="11"/>
      <c r="H67" s="12" t="s">
        <v>205</v>
      </c>
      <c r="I67" s="12" t="s">
        <v>206</v>
      </c>
      <c r="J67" s="12" t="s">
        <v>207</v>
      </c>
      <c r="K67" s="16">
        <v>89</v>
      </c>
      <c r="L67" s="16">
        <f t="shared" si="0"/>
        <v>79.52</v>
      </c>
    </row>
    <row r="68" s="2" customFormat="1" ht="25" customHeight="1" spans="1:12">
      <c r="A68" s="10"/>
      <c r="B68" s="10">
        <v>19</v>
      </c>
      <c r="C68" s="11"/>
      <c r="D68" s="11"/>
      <c r="E68" s="11"/>
      <c r="F68" s="11"/>
      <c r="G68" s="11"/>
      <c r="H68" s="12" t="s">
        <v>208</v>
      </c>
      <c r="I68" s="12" t="s">
        <v>209</v>
      </c>
      <c r="J68" s="12" t="s">
        <v>111</v>
      </c>
      <c r="K68" s="16">
        <v>86</v>
      </c>
      <c r="L68" s="16">
        <f t="shared" ref="L68:L131" si="1">J68*0.4+K68*0.6</f>
        <v>77.66</v>
      </c>
    </row>
    <row r="69" s="2" customFormat="1" ht="25" customHeight="1" spans="1:12">
      <c r="A69" s="10"/>
      <c r="B69" s="10">
        <v>20</v>
      </c>
      <c r="C69" s="11"/>
      <c r="D69" s="11"/>
      <c r="E69" s="11"/>
      <c r="F69" s="11"/>
      <c r="G69" s="11"/>
      <c r="H69" s="12" t="s">
        <v>210</v>
      </c>
      <c r="I69" s="12" t="s">
        <v>211</v>
      </c>
      <c r="J69" s="12" t="s">
        <v>212</v>
      </c>
      <c r="K69" s="16" t="s">
        <v>48</v>
      </c>
      <c r="L69" s="16" t="e">
        <f t="shared" si="1"/>
        <v>#VALUE!</v>
      </c>
    </row>
    <row r="70" s="2" customFormat="1" ht="25" customHeight="1" spans="1:12">
      <c r="A70" s="10"/>
      <c r="B70" s="10">
        <v>21</v>
      </c>
      <c r="C70" s="11"/>
      <c r="D70" s="11"/>
      <c r="E70" s="11"/>
      <c r="F70" s="11"/>
      <c r="G70" s="11"/>
      <c r="H70" s="12" t="s">
        <v>213</v>
      </c>
      <c r="I70" s="12" t="s">
        <v>214</v>
      </c>
      <c r="J70" s="12" t="s">
        <v>215</v>
      </c>
      <c r="K70" s="16">
        <v>85.4</v>
      </c>
      <c r="L70" s="16">
        <f t="shared" si="1"/>
        <v>77.22</v>
      </c>
    </row>
    <row r="71" s="2" customFormat="1" ht="25" customHeight="1" spans="1:12">
      <c r="A71" s="10"/>
      <c r="B71" s="10">
        <v>22</v>
      </c>
      <c r="C71" s="11"/>
      <c r="D71" s="11"/>
      <c r="E71" s="11"/>
      <c r="F71" s="11"/>
      <c r="G71" s="11"/>
      <c r="H71" s="12" t="s">
        <v>216</v>
      </c>
      <c r="I71" s="12" t="s">
        <v>217</v>
      </c>
      <c r="J71" s="12" t="s">
        <v>218</v>
      </c>
      <c r="K71" s="16">
        <v>84.2</v>
      </c>
      <c r="L71" s="16">
        <f t="shared" si="1"/>
        <v>76.42</v>
      </c>
    </row>
    <row r="72" s="2" customFormat="1" ht="25" customHeight="1" spans="1:12">
      <c r="A72" s="10"/>
      <c r="B72" s="10">
        <v>23</v>
      </c>
      <c r="C72" s="11"/>
      <c r="D72" s="11"/>
      <c r="E72" s="11"/>
      <c r="F72" s="11"/>
      <c r="G72" s="11"/>
      <c r="H72" s="12" t="s">
        <v>219</v>
      </c>
      <c r="I72" s="12" t="s">
        <v>220</v>
      </c>
      <c r="J72" s="12" t="s">
        <v>221</v>
      </c>
      <c r="K72" s="16">
        <v>91.2</v>
      </c>
      <c r="L72" s="16">
        <f t="shared" si="1"/>
        <v>80.6</v>
      </c>
    </row>
    <row r="73" s="2" customFormat="1" ht="25" customHeight="1" spans="1:12">
      <c r="A73" s="10"/>
      <c r="B73" s="10">
        <v>24</v>
      </c>
      <c r="C73" s="11"/>
      <c r="D73" s="11"/>
      <c r="E73" s="11"/>
      <c r="F73" s="11"/>
      <c r="G73" s="11"/>
      <c r="H73" s="12" t="s">
        <v>222</v>
      </c>
      <c r="I73" s="12" t="s">
        <v>223</v>
      </c>
      <c r="J73" s="12" t="s">
        <v>117</v>
      </c>
      <c r="K73" s="16">
        <v>88.2</v>
      </c>
      <c r="L73" s="16">
        <f t="shared" si="1"/>
        <v>78.78</v>
      </c>
    </row>
    <row r="74" s="2" customFormat="1" ht="25" customHeight="1" spans="1:12">
      <c r="A74" s="10"/>
      <c r="B74" s="10">
        <v>25</v>
      </c>
      <c r="C74" s="11"/>
      <c r="D74" s="11"/>
      <c r="E74" s="11"/>
      <c r="F74" s="11"/>
      <c r="G74" s="11"/>
      <c r="H74" s="12" t="s">
        <v>224</v>
      </c>
      <c r="I74" s="12" t="s">
        <v>225</v>
      </c>
      <c r="J74" s="12" t="s">
        <v>117</v>
      </c>
      <c r="K74" s="16">
        <v>86</v>
      </c>
      <c r="L74" s="16">
        <f t="shared" si="1"/>
        <v>77.46</v>
      </c>
    </row>
    <row r="75" s="2" customFormat="1" ht="25" customHeight="1" spans="1:12">
      <c r="A75" s="10"/>
      <c r="B75" s="10">
        <v>26</v>
      </c>
      <c r="C75" s="11"/>
      <c r="D75" s="11"/>
      <c r="E75" s="11"/>
      <c r="F75" s="11"/>
      <c r="G75" s="11"/>
      <c r="H75" s="12" t="s">
        <v>226</v>
      </c>
      <c r="I75" s="12" t="s">
        <v>227</v>
      </c>
      <c r="J75" s="12" t="s">
        <v>228</v>
      </c>
      <c r="K75" s="16">
        <v>87.8</v>
      </c>
      <c r="L75" s="16">
        <f t="shared" si="1"/>
        <v>78.48</v>
      </c>
    </row>
    <row r="76" s="2" customFormat="1" ht="25" customHeight="1" spans="1:12">
      <c r="A76" s="10"/>
      <c r="B76" s="10">
        <v>27</v>
      </c>
      <c r="C76" s="11"/>
      <c r="D76" s="11"/>
      <c r="E76" s="11"/>
      <c r="F76" s="11"/>
      <c r="G76" s="11"/>
      <c r="H76" s="12" t="s">
        <v>229</v>
      </c>
      <c r="I76" s="12" t="s">
        <v>230</v>
      </c>
      <c r="J76" s="12" t="s">
        <v>231</v>
      </c>
      <c r="K76" s="16">
        <v>85.6</v>
      </c>
      <c r="L76" s="16">
        <f t="shared" si="1"/>
        <v>77.14</v>
      </c>
    </row>
    <row r="77" s="2" customFormat="1" ht="25" customHeight="1" spans="1:12">
      <c r="A77" s="10"/>
      <c r="B77" s="10">
        <v>28</v>
      </c>
      <c r="C77" s="11"/>
      <c r="D77" s="11"/>
      <c r="E77" s="11"/>
      <c r="F77" s="11"/>
      <c r="G77" s="11"/>
      <c r="H77" s="12" t="s">
        <v>232</v>
      </c>
      <c r="I77" s="12" t="s">
        <v>233</v>
      </c>
      <c r="J77" s="12" t="s">
        <v>234</v>
      </c>
      <c r="K77" s="16">
        <v>90.4</v>
      </c>
      <c r="L77" s="16">
        <f t="shared" si="1"/>
        <v>79.96</v>
      </c>
    </row>
    <row r="78" s="2" customFormat="1" ht="25" customHeight="1" spans="1:12">
      <c r="A78" s="10"/>
      <c r="B78" s="10">
        <v>29</v>
      </c>
      <c r="C78" s="11"/>
      <c r="D78" s="11"/>
      <c r="E78" s="11"/>
      <c r="F78" s="11"/>
      <c r="G78" s="11"/>
      <c r="H78" s="12" t="s">
        <v>235</v>
      </c>
      <c r="I78" s="12" t="s">
        <v>236</v>
      </c>
      <c r="J78" s="12" t="s">
        <v>237</v>
      </c>
      <c r="K78" s="16">
        <v>85.2</v>
      </c>
      <c r="L78" s="16">
        <f t="shared" si="1"/>
        <v>76.8</v>
      </c>
    </row>
    <row r="79" s="2" customFormat="1" ht="25" customHeight="1" spans="1:12">
      <c r="A79" s="10"/>
      <c r="B79" s="10">
        <v>30</v>
      </c>
      <c r="C79" s="11"/>
      <c r="D79" s="11"/>
      <c r="E79" s="11"/>
      <c r="F79" s="11"/>
      <c r="G79" s="11"/>
      <c r="H79" s="12" t="s">
        <v>238</v>
      </c>
      <c r="I79" s="12" t="s">
        <v>239</v>
      </c>
      <c r="J79" s="12" t="s">
        <v>240</v>
      </c>
      <c r="K79" s="16">
        <v>89</v>
      </c>
      <c r="L79" s="16">
        <f t="shared" si="1"/>
        <v>79.06</v>
      </c>
    </row>
    <row r="80" s="2" customFormat="1" ht="25" customHeight="1" spans="1:12">
      <c r="A80" s="10"/>
      <c r="B80" s="10">
        <v>31</v>
      </c>
      <c r="C80" s="11"/>
      <c r="D80" s="11"/>
      <c r="E80" s="11"/>
      <c r="F80" s="11"/>
      <c r="G80" s="11"/>
      <c r="H80" s="12" t="s">
        <v>241</v>
      </c>
      <c r="I80" s="12" t="s">
        <v>242</v>
      </c>
      <c r="J80" s="12" t="s">
        <v>120</v>
      </c>
      <c r="K80" s="16">
        <v>84.8</v>
      </c>
      <c r="L80" s="16">
        <f t="shared" si="1"/>
        <v>76.48</v>
      </c>
    </row>
    <row r="81" s="2" customFormat="1" ht="25" customHeight="1" spans="1:12">
      <c r="A81" s="10"/>
      <c r="B81" s="10">
        <v>32</v>
      </c>
      <c r="C81" s="11"/>
      <c r="D81" s="11"/>
      <c r="E81" s="11"/>
      <c r="F81" s="11"/>
      <c r="G81" s="11"/>
      <c r="H81" s="12" t="s">
        <v>243</v>
      </c>
      <c r="I81" s="12" t="s">
        <v>244</v>
      </c>
      <c r="J81" s="12" t="s">
        <v>120</v>
      </c>
      <c r="K81" s="16">
        <v>87.4</v>
      </c>
      <c r="L81" s="16">
        <f t="shared" si="1"/>
        <v>78.04</v>
      </c>
    </row>
    <row r="82" s="2" customFormat="1" ht="25" customHeight="1" spans="1:12">
      <c r="A82" s="10"/>
      <c r="B82" s="10">
        <v>33</v>
      </c>
      <c r="C82" s="11"/>
      <c r="D82" s="11"/>
      <c r="E82" s="11"/>
      <c r="F82" s="11"/>
      <c r="G82" s="11"/>
      <c r="H82" s="12" t="s">
        <v>245</v>
      </c>
      <c r="I82" s="12" t="s">
        <v>246</v>
      </c>
      <c r="J82" s="12" t="s">
        <v>247</v>
      </c>
      <c r="K82" s="16">
        <v>82.6</v>
      </c>
      <c r="L82" s="16">
        <f t="shared" si="1"/>
        <v>74.96</v>
      </c>
    </row>
    <row r="83" s="2" customFormat="1" ht="25" customHeight="1" spans="1:12">
      <c r="A83" s="10"/>
      <c r="B83" s="10">
        <v>34</v>
      </c>
      <c r="C83" s="11"/>
      <c r="D83" s="11"/>
      <c r="E83" s="11"/>
      <c r="F83" s="11"/>
      <c r="G83" s="11"/>
      <c r="H83" s="12" t="s">
        <v>248</v>
      </c>
      <c r="I83" s="12" t="s">
        <v>249</v>
      </c>
      <c r="J83" s="12" t="s">
        <v>250</v>
      </c>
      <c r="K83" s="16">
        <v>91</v>
      </c>
      <c r="L83" s="16">
        <f t="shared" si="1"/>
        <v>79.98</v>
      </c>
    </row>
    <row r="84" s="2" customFormat="1" ht="25" customHeight="1" spans="1:12">
      <c r="A84" s="10"/>
      <c r="B84" s="10">
        <v>35</v>
      </c>
      <c r="C84" s="11"/>
      <c r="D84" s="11"/>
      <c r="E84" s="11"/>
      <c r="F84" s="11"/>
      <c r="G84" s="11"/>
      <c r="H84" s="12" t="s">
        <v>251</v>
      </c>
      <c r="I84" s="12" t="s">
        <v>252</v>
      </c>
      <c r="J84" s="12" t="s">
        <v>253</v>
      </c>
      <c r="K84" s="16">
        <v>90.2</v>
      </c>
      <c r="L84" s="16">
        <f t="shared" si="1"/>
        <v>79.48</v>
      </c>
    </row>
    <row r="85" s="2" customFormat="1" ht="25" customHeight="1" spans="1:12">
      <c r="A85" s="10"/>
      <c r="B85" s="10">
        <v>36</v>
      </c>
      <c r="C85" s="11"/>
      <c r="D85" s="11"/>
      <c r="E85" s="11"/>
      <c r="F85" s="11"/>
      <c r="G85" s="11"/>
      <c r="H85" s="12" t="s">
        <v>254</v>
      </c>
      <c r="I85" s="12" t="s">
        <v>255</v>
      </c>
      <c r="J85" s="12" t="s">
        <v>131</v>
      </c>
      <c r="K85" s="16">
        <v>84.8</v>
      </c>
      <c r="L85" s="16">
        <f t="shared" si="1"/>
        <v>76.2</v>
      </c>
    </row>
    <row r="86" s="2" customFormat="1" ht="25" customHeight="1" spans="1:12">
      <c r="A86" s="10"/>
      <c r="B86" s="10">
        <v>37</v>
      </c>
      <c r="C86" s="11"/>
      <c r="D86" s="11"/>
      <c r="E86" s="11"/>
      <c r="F86" s="11"/>
      <c r="G86" s="11"/>
      <c r="H86" s="12" t="s">
        <v>256</v>
      </c>
      <c r="I86" s="12" t="s">
        <v>257</v>
      </c>
      <c r="J86" s="12" t="s">
        <v>139</v>
      </c>
      <c r="K86" s="16">
        <v>86.8</v>
      </c>
      <c r="L86" s="16">
        <f t="shared" si="1"/>
        <v>77.32</v>
      </c>
    </row>
    <row r="87" s="2" customFormat="1" ht="25" customHeight="1" spans="1:12">
      <c r="A87" s="10"/>
      <c r="B87" s="10">
        <v>38</v>
      </c>
      <c r="C87" s="11"/>
      <c r="D87" s="11"/>
      <c r="E87" s="11"/>
      <c r="F87" s="11"/>
      <c r="G87" s="11"/>
      <c r="H87" s="12" t="s">
        <v>258</v>
      </c>
      <c r="I87" s="12" t="s">
        <v>259</v>
      </c>
      <c r="J87" s="12" t="s">
        <v>260</v>
      </c>
      <c r="K87" s="16">
        <v>85</v>
      </c>
      <c r="L87" s="16">
        <f t="shared" si="1"/>
        <v>76.22</v>
      </c>
    </row>
    <row r="88" s="2" customFormat="1" ht="25" customHeight="1" spans="1:12">
      <c r="A88" s="10"/>
      <c r="B88" s="10">
        <v>39</v>
      </c>
      <c r="C88" s="11"/>
      <c r="D88" s="11"/>
      <c r="E88" s="11"/>
      <c r="F88" s="11"/>
      <c r="G88" s="11"/>
      <c r="H88" s="12" t="s">
        <v>261</v>
      </c>
      <c r="I88" s="12" t="s">
        <v>262</v>
      </c>
      <c r="J88" s="12" t="s">
        <v>260</v>
      </c>
      <c r="K88" s="16">
        <v>91</v>
      </c>
      <c r="L88" s="16">
        <f t="shared" si="1"/>
        <v>79.82</v>
      </c>
    </row>
    <row r="89" s="2" customFormat="1" ht="25" customHeight="1" spans="1:12">
      <c r="A89" s="10"/>
      <c r="B89" s="10">
        <v>40</v>
      </c>
      <c r="C89" s="11"/>
      <c r="D89" s="11"/>
      <c r="E89" s="11"/>
      <c r="F89" s="11"/>
      <c r="G89" s="11"/>
      <c r="H89" s="12" t="s">
        <v>263</v>
      </c>
      <c r="I89" s="12" t="s">
        <v>264</v>
      </c>
      <c r="J89" s="12" t="s">
        <v>260</v>
      </c>
      <c r="K89" s="16">
        <v>87.6</v>
      </c>
      <c r="L89" s="16">
        <f t="shared" si="1"/>
        <v>77.78</v>
      </c>
    </row>
    <row r="90" s="2" customFormat="1" ht="25" customHeight="1" spans="1:12">
      <c r="A90" s="10"/>
      <c r="B90" s="10">
        <v>41</v>
      </c>
      <c r="C90" s="11"/>
      <c r="D90" s="11"/>
      <c r="E90" s="11"/>
      <c r="F90" s="11"/>
      <c r="G90" s="11"/>
      <c r="H90" s="12" t="s">
        <v>265</v>
      </c>
      <c r="I90" s="12" t="s">
        <v>266</v>
      </c>
      <c r="J90" s="12" t="s">
        <v>44</v>
      </c>
      <c r="K90" s="16">
        <v>88.4</v>
      </c>
      <c r="L90" s="16">
        <f t="shared" si="1"/>
        <v>78.24</v>
      </c>
    </row>
    <row r="91" s="2" customFormat="1" ht="25" customHeight="1" spans="1:12">
      <c r="A91" s="10"/>
      <c r="B91" s="10">
        <v>42</v>
      </c>
      <c r="C91" s="11"/>
      <c r="D91" s="11"/>
      <c r="E91" s="11"/>
      <c r="F91" s="11"/>
      <c r="G91" s="11"/>
      <c r="H91" s="12" t="s">
        <v>267</v>
      </c>
      <c r="I91" s="12" t="s">
        <v>268</v>
      </c>
      <c r="J91" s="12" t="s">
        <v>269</v>
      </c>
      <c r="K91" s="16">
        <v>85.8</v>
      </c>
      <c r="L91" s="16">
        <f t="shared" si="1"/>
        <v>76.64</v>
      </c>
    </row>
    <row r="92" s="2" customFormat="1" ht="25" customHeight="1" spans="1:12">
      <c r="A92" s="10"/>
      <c r="B92" s="10">
        <v>43</v>
      </c>
      <c r="C92" s="11"/>
      <c r="D92" s="11"/>
      <c r="E92" s="11"/>
      <c r="F92" s="11"/>
      <c r="G92" s="11"/>
      <c r="H92" s="12" t="s">
        <v>270</v>
      </c>
      <c r="I92" s="12" t="s">
        <v>271</v>
      </c>
      <c r="J92" s="12" t="s">
        <v>269</v>
      </c>
      <c r="K92" s="16">
        <v>85</v>
      </c>
      <c r="L92" s="16">
        <f t="shared" si="1"/>
        <v>76.16</v>
      </c>
    </row>
    <row r="93" s="2" customFormat="1" ht="25" customHeight="1" spans="1:12">
      <c r="A93" s="10"/>
      <c r="B93" s="10">
        <v>44</v>
      </c>
      <c r="C93" s="11"/>
      <c r="D93" s="11"/>
      <c r="E93" s="11"/>
      <c r="F93" s="11"/>
      <c r="G93" s="11"/>
      <c r="H93" s="12" t="s">
        <v>272</v>
      </c>
      <c r="I93" s="12" t="s">
        <v>273</v>
      </c>
      <c r="J93" s="12" t="s">
        <v>274</v>
      </c>
      <c r="K93" s="16">
        <v>86.8</v>
      </c>
      <c r="L93" s="16">
        <f t="shared" si="1"/>
        <v>77.1</v>
      </c>
    </row>
    <row r="94" s="2" customFormat="1" ht="25" customHeight="1" spans="1:12">
      <c r="A94" s="10"/>
      <c r="B94" s="10">
        <v>45</v>
      </c>
      <c r="C94" s="11"/>
      <c r="D94" s="11"/>
      <c r="E94" s="11"/>
      <c r="F94" s="11"/>
      <c r="G94" s="11"/>
      <c r="H94" s="12" t="s">
        <v>275</v>
      </c>
      <c r="I94" s="12" t="s">
        <v>276</v>
      </c>
      <c r="J94" s="12" t="s">
        <v>277</v>
      </c>
      <c r="K94" s="16" t="s">
        <v>48</v>
      </c>
      <c r="L94" s="16" t="e">
        <f t="shared" si="1"/>
        <v>#VALUE!</v>
      </c>
    </row>
    <row r="95" s="2" customFormat="1" ht="25" customHeight="1" spans="1:12">
      <c r="A95" s="10"/>
      <c r="B95" s="10">
        <v>46</v>
      </c>
      <c r="C95" s="11"/>
      <c r="D95" s="11"/>
      <c r="E95" s="11"/>
      <c r="F95" s="11"/>
      <c r="G95" s="11"/>
      <c r="H95" s="12" t="s">
        <v>278</v>
      </c>
      <c r="I95" s="12" t="s">
        <v>279</v>
      </c>
      <c r="J95" s="12" t="s">
        <v>280</v>
      </c>
      <c r="K95" s="16">
        <v>86</v>
      </c>
      <c r="L95" s="16">
        <f t="shared" si="1"/>
        <v>76.5</v>
      </c>
    </row>
    <row r="96" s="2" customFormat="1" ht="25" customHeight="1" spans="1:12">
      <c r="A96" s="10"/>
      <c r="B96" s="10">
        <v>47</v>
      </c>
      <c r="C96" s="11"/>
      <c r="D96" s="11"/>
      <c r="E96" s="11"/>
      <c r="F96" s="11"/>
      <c r="G96" s="11"/>
      <c r="H96" s="12" t="s">
        <v>281</v>
      </c>
      <c r="I96" s="12" t="s">
        <v>282</v>
      </c>
      <c r="J96" s="12" t="s">
        <v>280</v>
      </c>
      <c r="K96" s="16">
        <v>83.8</v>
      </c>
      <c r="L96" s="16">
        <f t="shared" si="1"/>
        <v>75.18</v>
      </c>
    </row>
    <row r="97" s="2" customFormat="1" ht="25" customHeight="1" spans="1:12">
      <c r="A97" s="10"/>
      <c r="B97" s="10">
        <v>48</v>
      </c>
      <c r="C97" s="11"/>
      <c r="D97" s="11"/>
      <c r="E97" s="11"/>
      <c r="F97" s="11"/>
      <c r="G97" s="11"/>
      <c r="H97" s="12" t="s">
        <v>283</v>
      </c>
      <c r="I97" s="12" t="s">
        <v>284</v>
      </c>
      <c r="J97" s="12" t="s">
        <v>280</v>
      </c>
      <c r="K97" s="16">
        <v>89.6</v>
      </c>
      <c r="L97" s="16">
        <f t="shared" si="1"/>
        <v>78.66</v>
      </c>
    </row>
    <row r="98" s="2" customFormat="1" ht="25" customHeight="1" spans="1:12">
      <c r="A98" s="9" t="s">
        <v>285</v>
      </c>
      <c r="B98" s="10">
        <v>1</v>
      </c>
      <c r="C98" s="11" t="s">
        <v>286</v>
      </c>
      <c r="D98" s="11" t="s">
        <v>287</v>
      </c>
      <c r="E98" s="11" t="s">
        <v>16</v>
      </c>
      <c r="F98" s="11" t="s">
        <v>288</v>
      </c>
      <c r="G98" s="11">
        <v>12</v>
      </c>
      <c r="H98" s="12" t="s">
        <v>289</v>
      </c>
      <c r="I98" s="12" t="s">
        <v>290</v>
      </c>
      <c r="J98" s="12" t="s">
        <v>291</v>
      </c>
      <c r="K98" s="16">
        <v>91.4</v>
      </c>
      <c r="L98" s="16">
        <f t="shared" si="1"/>
        <v>86.64</v>
      </c>
    </row>
    <row r="99" s="2" customFormat="1" ht="25" customHeight="1" spans="1:12">
      <c r="A99" s="10"/>
      <c r="B99" s="10">
        <v>2</v>
      </c>
      <c r="C99" s="11"/>
      <c r="D99" s="11"/>
      <c r="E99" s="11"/>
      <c r="F99" s="11"/>
      <c r="G99" s="11"/>
      <c r="H99" s="12" t="s">
        <v>292</v>
      </c>
      <c r="I99" s="12" t="s">
        <v>293</v>
      </c>
      <c r="J99" s="12" t="s">
        <v>294</v>
      </c>
      <c r="K99" s="16">
        <v>91.2</v>
      </c>
      <c r="L99" s="16">
        <f t="shared" si="1"/>
        <v>86.34</v>
      </c>
    </row>
    <row r="100" s="2" customFormat="1" ht="25" customHeight="1" spans="1:12">
      <c r="A100" s="10"/>
      <c r="B100" s="10">
        <v>3</v>
      </c>
      <c r="C100" s="11"/>
      <c r="D100" s="11"/>
      <c r="E100" s="11"/>
      <c r="F100" s="11"/>
      <c r="G100" s="11"/>
      <c r="H100" s="12" t="s">
        <v>295</v>
      </c>
      <c r="I100" s="12" t="s">
        <v>296</v>
      </c>
      <c r="J100" s="12" t="s">
        <v>297</v>
      </c>
      <c r="K100" s="16" t="s">
        <v>48</v>
      </c>
      <c r="L100" s="16" t="e">
        <f t="shared" si="1"/>
        <v>#VALUE!</v>
      </c>
    </row>
    <row r="101" s="2" customFormat="1" ht="25" customHeight="1" spans="1:12">
      <c r="A101" s="10"/>
      <c r="B101" s="10">
        <v>4</v>
      </c>
      <c r="C101" s="11"/>
      <c r="D101" s="11"/>
      <c r="E101" s="11"/>
      <c r="F101" s="11"/>
      <c r="G101" s="11"/>
      <c r="H101" s="12" t="s">
        <v>298</v>
      </c>
      <c r="I101" s="12" t="s">
        <v>299</v>
      </c>
      <c r="J101" s="12" t="s">
        <v>300</v>
      </c>
      <c r="K101" s="16">
        <v>90.4</v>
      </c>
      <c r="L101" s="16">
        <f t="shared" si="1"/>
        <v>85.58</v>
      </c>
    </row>
    <row r="102" s="2" customFormat="1" ht="25" customHeight="1" spans="1:12">
      <c r="A102" s="10"/>
      <c r="B102" s="10">
        <v>5</v>
      </c>
      <c r="C102" s="11"/>
      <c r="D102" s="11"/>
      <c r="E102" s="11"/>
      <c r="F102" s="11"/>
      <c r="G102" s="11"/>
      <c r="H102" s="12" t="s">
        <v>301</v>
      </c>
      <c r="I102" s="12" t="s">
        <v>302</v>
      </c>
      <c r="J102" s="12" t="s">
        <v>303</v>
      </c>
      <c r="K102" s="16">
        <v>87</v>
      </c>
      <c r="L102" s="16">
        <f t="shared" si="1"/>
        <v>83.42</v>
      </c>
    </row>
    <row r="103" s="2" customFormat="1" ht="25" customHeight="1" spans="1:12">
      <c r="A103" s="10"/>
      <c r="B103" s="10">
        <v>6</v>
      </c>
      <c r="C103" s="11"/>
      <c r="D103" s="11"/>
      <c r="E103" s="11"/>
      <c r="F103" s="11"/>
      <c r="G103" s="11"/>
      <c r="H103" s="12" t="s">
        <v>304</v>
      </c>
      <c r="I103" s="12" t="s">
        <v>305</v>
      </c>
      <c r="J103" s="12" t="s">
        <v>306</v>
      </c>
      <c r="K103" s="16">
        <v>90.4</v>
      </c>
      <c r="L103" s="16">
        <f t="shared" si="1"/>
        <v>85.34</v>
      </c>
    </row>
    <row r="104" s="2" customFormat="1" ht="25" customHeight="1" spans="1:12">
      <c r="A104" s="10"/>
      <c r="B104" s="10">
        <v>7</v>
      </c>
      <c r="C104" s="11"/>
      <c r="D104" s="11"/>
      <c r="E104" s="11"/>
      <c r="F104" s="11"/>
      <c r="G104" s="11"/>
      <c r="H104" s="12" t="s">
        <v>307</v>
      </c>
      <c r="I104" s="12" t="s">
        <v>308</v>
      </c>
      <c r="J104" s="12" t="s">
        <v>309</v>
      </c>
      <c r="K104" s="16">
        <v>91.2</v>
      </c>
      <c r="L104" s="16">
        <f t="shared" si="1"/>
        <v>85.66</v>
      </c>
    </row>
    <row r="105" s="2" customFormat="1" ht="25" customHeight="1" spans="1:12">
      <c r="A105" s="10"/>
      <c r="B105" s="10">
        <v>8</v>
      </c>
      <c r="C105" s="11"/>
      <c r="D105" s="11"/>
      <c r="E105" s="11"/>
      <c r="F105" s="11"/>
      <c r="G105" s="11"/>
      <c r="H105" s="12" t="s">
        <v>310</v>
      </c>
      <c r="I105" s="12" t="s">
        <v>311</v>
      </c>
      <c r="J105" s="12" t="s">
        <v>312</v>
      </c>
      <c r="K105" s="16">
        <v>90.8</v>
      </c>
      <c r="L105" s="16">
        <f t="shared" si="1"/>
        <v>85.14</v>
      </c>
    </row>
    <row r="106" s="2" customFormat="1" ht="25" customHeight="1" spans="1:12">
      <c r="A106" s="10"/>
      <c r="B106" s="10">
        <v>9</v>
      </c>
      <c r="C106" s="11"/>
      <c r="D106" s="11"/>
      <c r="E106" s="11"/>
      <c r="F106" s="11"/>
      <c r="G106" s="11"/>
      <c r="H106" s="12" t="s">
        <v>313</v>
      </c>
      <c r="I106" s="12" t="s">
        <v>314</v>
      </c>
      <c r="J106" s="12" t="s">
        <v>315</v>
      </c>
      <c r="K106" s="16">
        <v>89.4</v>
      </c>
      <c r="L106" s="16">
        <f t="shared" si="1"/>
        <v>83.82</v>
      </c>
    </row>
    <row r="107" s="2" customFormat="1" ht="25" customHeight="1" spans="1:12">
      <c r="A107" s="10"/>
      <c r="B107" s="10">
        <v>10</v>
      </c>
      <c r="C107" s="11"/>
      <c r="D107" s="11"/>
      <c r="E107" s="11"/>
      <c r="F107" s="11"/>
      <c r="G107" s="11"/>
      <c r="H107" s="12" t="s">
        <v>316</v>
      </c>
      <c r="I107" s="12" t="s">
        <v>317</v>
      </c>
      <c r="J107" s="12" t="s">
        <v>318</v>
      </c>
      <c r="K107" s="16">
        <v>90</v>
      </c>
      <c r="L107" s="16">
        <f t="shared" si="1"/>
        <v>84.1</v>
      </c>
    </row>
    <row r="108" s="2" customFormat="1" ht="25" customHeight="1" spans="1:12">
      <c r="A108" s="10"/>
      <c r="B108" s="10">
        <v>11</v>
      </c>
      <c r="C108" s="11"/>
      <c r="D108" s="11"/>
      <c r="E108" s="11"/>
      <c r="F108" s="11"/>
      <c r="G108" s="11"/>
      <c r="H108" s="12" t="s">
        <v>319</v>
      </c>
      <c r="I108" s="12" t="s">
        <v>320</v>
      </c>
      <c r="J108" s="12" t="s">
        <v>321</v>
      </c>
      <c r="K108" s="16">
        <v>88.4</v>
      </c>
      <c r="L108" s="16">
        <f t="shared" si="1"/>
        <v>82.9</v>
      </c>
    </row>
    <row r="109" s="2" customFormat="1" ht="25" customHeight="1" spans="1:12">
      <c r="A109" s="10"/>
      <c r="B109" s="10">
        <v>12</v>
      </c>
      <c r="C109" s="11"/>
      <c r="D109" s="11"/>
      <c r="E109" s="11"/>
      <c r="F109" s="11"/>
      <c r="G109" s="11"/>
      <c r="H109" s="12" t="s">
        <v>322</v>
      </c>
      <c r="I109" s="12" t="s">
        <v>323</v>
      </c>
      <c r="J109" s="12" t="s">
        <v>324</v>
      </c>
      <c r="K109" s="16">
        <v>91</v>
      </c>
      <c r="L109" s="16">
        <f t="shared" si="1"/>
        <v>84.2</v>
      </c>
    </row>
    <row r="110" s="2" customFormat="1" ht="25" customHeight="1" spans="1:12">
      <c r="A110" s="10"/>
      <c r="B110" s="10">
        <v>13</v>
      </c>
      <c r="C110" s="11" t="s">
        <v>14</v>
      </c>
      <c r="D110" s="11" t="s">
        <v>287</v>
      </c>
      <c r="E110" s="11" t="s">
        <v>16</v>
      </c>
      <c r="F110" s="11" t="s">
        <v>288</v>
      </c>
      <c r="G110" s="11">
        <v>12</v>
      </c>
      <c r="H110" s="12" t="s">
        <v>325</v>
      </c>
      <c r="I110" s="12" t="s">
        <v>326</v>
      </c>
      <c r="J110" s="12" t="s">
        <v>327</v>
      </c>
      <c r="K110" s="16">
        <v>88.6</v>
      </c>
      <c r="L110" s="16">
        <f t="shared" si="1"/>
        <v>85.06</v>
      </c>
    </row>
    <row r="111" s="2" customFormat="1" ht="25" customHeight="1" spans="1:12">
      <c r="A111" s="10"/>
      <c r="B111" s="10">
        <v>14</v>
      </c>
      <c r="C111" s="11"/>
      <c r="D111" s="11"/>
      <c r="E111" s="11"/>
      <c r="F111" s="11"/>
      <c r="G111" s="11"/>
      <c r="H111" s="12" t="s">
        <v>328</v>
      </c>
      <c r="I111" s="12" t="s">
        <v>329</v>
      </c>
      <c r="J111" s="12" t="s">
        <v>330</v>
      </c>
      <c r="K111" s="16">
        <v>87</v>
      </c>
      <c r="L111" s="16">
        <f t="shared" si="1"/>
        <v>82.58</v>
      </c>
    </row>
    <row r="112" s="2" customFormat="1" ht="25" customHeight="1" spans="1:12">
      <c r="A112" s="10"/>
      <c r="B112" s="10">
        <v>15</v>
      </c>
      <c r="C112" s="11"/>
      <c r="D112" s="11"/>
      <c r="E112" s="11"/>
      <c r="F112" s="11"/>
      <c r="G112" s="11"/>
      <c r="H112" s="12" t="s">
        <v>331</v>
      </c>
      <c r="I112" s="12" t="s">
        <v>332</v>
      </c>
      <c r="J112" s="12" t="s">
        <v>333</v>
      </c>
      <c r="K112" s="16">
        <v>90.4</v>
      </c>
      <c r="L112" s="16">
        <f t="shared" si="1"/>
        <v>83.64</v>
      </c>
    </row>
    <row r="113" s="2" customFormat="1" ht="25" customHeight="1" spans="1:12">
      <c r="A113" s="10"/>
      <c r="B113" s="10">
        <v>16</v>
      </c>
      <c r="C113" s="11"/>
      <c r="D113" s="11"/>
      <c r="E113" s="11"/>
      <c r="F113" s="11"/>
      <c r="G113" s="11"/>
      <c r="H113" s="12" t="s">
        <v>334</v>
      </c>
      <c r="I113" s="12" t="s">
        <v>335</v>
      </c>
      <c r="J113" s="12" t="s">
        <v>336</v>
      </c>
      <c r="K113" s="16">
        <v>84.6</v>
      </c>
      <c r="L113" s="16">
        <f t="shared" si="1"/>
        <v>79.9</v>
      </c>
    </row>
    <row r="114" s="2" customFormat="1" ht="25" customHeight="1" spans="1:12">
      <c r="A114" s="10"/>
      <c r="B114" s="10">
        <v>17</v>
      </c>
      <c r="C114" s="11"/>
      <c r="D114" s="11"/>
      <c r="E114" s="11"/>
      <c r="F114" s="11"/>
      <c r="G114" s="11"/>
      <c r="H114" s="12" t="s">
        <v>337</v>
      </c>
      <c r="I114" s="12" t="s">
        <v>338</v>
      </c>
      <c r="J114" s="12" t="s">
        <v>339</v>
      </c>
      <c r="K114" s="16">
        <v>89</v>
      </c>
      <c r="L114" s="16">
        <f t="shared" si="1"/>
        <v>81.04</v>
      </c>
    </row>
    <row r="115" s="2" customFormat="1" ht="25" customHeight="1" spans="1:12">
      <c r="A115" s="10"/>
      <c r="B115" s="10">
        <v>18</v>
      </c>
      <c r="C115" s="11"/>
      <c r="D115" s="11"/>
      <c r="E115" s="11"/>
      <c r="F115" s="11"/>
      <c r="G115" s="11"/>
      <c r="H115" s="12" t="s">
        <v>340</v>
      </c>
      <c r="I115" s="12" t="s">
        <v>341</v>
      </c>
      <c r="J115" s="12" t="s">
        <v>339</v>
      </c>
      <c r="K115" s="16">
        <v>92.2</v>
      </c>
      <c r="L115" s="16">
        <f t="shared" si="1"/>
        <v>82.96</v>
      </c>
    </row>
    <row r="116" s="2" customFormat="1" ht="25" customHeight="1" spans="1:12">
      <c r="A116" s="10"/>
      <c r="B116" s="10">
        <v>19</v>
      </c>
      <c r="C116" s="11"/>
      <c r="D116" s="11"/>
      <c r="E116" s="11"/>
      <c r="F116" s="11"/>
      <c r="G116" s="11"/>
      <c r="H116" s="12" t="s">
        <v>342</v>
      </c>
      <c r="I116" s="12" t="s">
        <v>343</v>
      </c>
      <c r="J116" s="12" t="s">
        <v>344</v>
      </c>
      <c r="K116" s="16">
        <v>82.4</v>
      </c>
      <c r="L116" s="16">
        <f t="shared" si="1"/>
        <v>76.68</v>
      </c>
    </row>
    <row r="117" s="2" customFormat="1" ht="25" customHeight="1" spans="1:12">
      <c r="A117" s="10"/>
      <c r="B117" s="10">
        <v>20</v>
      </c>
      <c r="C117" s="11"/>
      <c r="D117" s="11"/>
      <c r="E117" s="11"/>
      <c r="F117" s="11"/>
      <c r="G117" s="11"/>
      <c r="H117" s="12" t="s">
        <v>345</v>
      </c>
      <c r="I117" s="12" t="s">
        <v>346</v>
      </c>
      <c r="J117" s="12" t="s">
        <v>347</v>
      </c>
      <c r="K117" s="16">
        <v>89.2</v>
      </c>
      <c r="L117" s="16">
        <f t="shared" si="1"/>
        <v>80.68</v>
      </c>
    </row>
    <row r="118" s="2" customFormat="1" ht="25" customHeight="1" spans="1:12">
      <c r="A118" s="10"/>
      <c r="B118" s="10">
        <v>21</v>
      </c>
      <c r="C118" s="11"/>
      <c r="D118" s="11"/>
      <c r="E118" s="11"/>
      <c r="F118" s="11"/>
      <c r="G118" s="11"/>
      <c r="H118" s="12" t="s">
        <v>348</v>
      </c>
      <c r="I118" s="12" t="s">
        <v>349</v>
      </c>
      <c r="J118" s="12" t="s">
        <v>108</v>
      </c>
      <c r="K118" s="16" t="s">
        <v>48</v>
      </c>
      <c r="L118" s="16" t="e">
        <f t="shared" si="1"/>
        <v>#VALUE!</v>
      </c>
    </row>
    <row r="119" s="2" customFormat="1" ht="25" customHeight="1" spans="1:12">
      <c r="A119" s="10"/>
      <c r="B119" s="10">
        <v>22</v>
      </c>
      <c r="C119" s="11"/>
      <c r="D119" s="11"/>
      <c r="E119" s="11"/>
      <c r="F119" s="11"/>
      <c r="G119" s="11"/>
      <c r="H119" s="12" t="s">
        <v>350</v>
      </c>
      <c r="I119" s="12" t="s">
        <v>351</v>
      </c>
      <c r="J119" s="12" t="s">
        <v>352</v>
      </c>
      <c r="K119" s="16">
        <v>88.4</v>
      </c>
      <c r="L119" s="16">
        <f t="shared" si="1"/>
        <v>78.62</v>
      </c>
    </row>
    <row r="120" s="2" customFormat="1" ht="25" customHeight="1" spans="1:12">
      <c r="A120" s="10"/>
      <c r="B120" s="10">
        <v>23</v>
      </c>
      <c r="C120" s="11"/>
      <c r="D120" s="11"/>
      <c r="E120" s="11"/>
      <c r="F120" s="11"/>
      <c r="G120" s="11"/>
      <c r="H120" s="13" t="s">
        <v>353</v>
      </c>
      <c r="I120" s="21" t="s">
        <v>354</v>
      </c>
      <c r="J120" s="17">
        <v>63.8</v>
      </c>
      <c r="K120" s="16">
        <v>88.6</v>
      </c>
      <c r="L120" s="16">
        <f t="shared" si="1"/>
        <v>78.68</v>
      </c>
    </row>
    <row r="121" s="2" customFormat="1" ht="25" customHeight="1" spans="1:12">
      <c r="A121" s="10"/>
      <c r="B121" s="10">
        <v>24</v>
      </c>
      <c r="C121" s="11"/>
      <c r="D121" s="11"/>
      <c r="E121" s="11"/>
      <c r="F121" s="11"/>
      <c r="G121" s="11"/>
      <c r="H121" s="13" t="s">
        <v>355</v>
      </c>
      <c r="I121" s="21" t="s">
        <v>356</v>
      </c>
      <c r="J121" s="17">
        <v>63.4</v>
      </c>
      <c r="K121" s="16" t="s">
        <v>48</v>
      </c>
      <c r="L121" s="16" t="e">
        <f t="shared" si="1"/>
        <v>#VALUE!</v>
      </c>
    </row>
    <row r="122" s="2" customFormat="1" ht="25" customHeight="1" spans="1:12">
      <c r="A122" s="10"/>
      <c r="B122" s="10">
        <v>25</v>
      </c>
      <c r="C122" s="11" t="s">
        <v>14</v>
      </c>
      <c r="D122" s="11" t="s">
        <v>357</v>
      </c>
      <c r="E122" s="11" t="s">
        <v>156</v>
      </c>
      <c r="F122" s="11" t="s">
        <v>358</v>
      </c>
      <c r="G122" s="11">
        <v>17</v>
      </c>
      <c r="H122" s="12" t="s">
        <v>359</v>
      </c>
      <c r="I122" s="12" t="s">
        <v>360</v>
      </c>
      <c r="J122" s="12" t="s">
        <v>361</v>
      </c>
      <c r="K122" s="16">
        <v>89.6</v>
      </c>
      <c r="L122" s="16">
        <f t="shared" si="1"/>
        <v>84.82</v>
      </c>
    </row>
    <row r="123" s="2" customFormat="1" ht="25" customHeight="1" spans="1:12">
      <c r="A123" s="10"/>
      <c r="B123" s="10">
        <v>26</v>
      </c>
      <c r="C123" s="11"/>
      <c r="D123" s="11"/>
      <c r="E123" s="11"/>
      <c r="F123" s="11"/>
      <c r="G123" s="11"/>
      <c r="H123" s="12" t="s">
        <v>362</v>
      </c>
      <c r="I123" s="12" t="s">
        <v>363</v>
      </c>
      <c r="J123" s="12" t="s">
        <v>364</v>
      </c>
      <c r="K123" s="16">
        <v>91.2</v>
      </c>
      <c r="L123" s="16">
        <f t="shared" si="1"/>
        <v>85.24</v>
      </c>
    </row>
    <row r="124" s="2" customFormat="1" ht="25" customHeight="1" spans="1:12">
      <c r="A124" s="10"/>
      <c r="B124" s="10">
        <v>27</v>
      </c>
      <c r="C124" s="11"/>
      <c r="D124" s="11"/>
      <c r="E124" s="11"/>
      <c r="F124" s="11"/>
      <c r="G124" s="11"/>
      <c r="H124" s="12" t="s">
        <v>365</v>
      </c>
      <c r="I124" s="12" t="s">
        <v>366</v>
      </c>
      <c r="J124" s="12" t="s">
        <v>367</v>
      </c>
      <c r="K124" s="16">
        <v>87.8</v>
      </c>
      <c r="L124" s="16">
        <f t="shared" si="1"/>
        <v>82.38</v>
      </c>
    </row>
    <row r="125" s="2" customFormat="1" ht="25" customHeight="1" spans="1:12">
      <c r="A125" s="10"/>
      <c r="B125" s="10">
        <v>28</v>
      </c>
      <c r="C125" s="11"/>
      <c r="D125" s="11"/>
      <c r="E125" s="11"/>
      <c r="F125" s="11"/>
      <c r="G125" s="11"/>
      <c r="H125" s="12" t="s">
        <v>368</v>
      </c>
      <c r="I125" s="12" t="s">
        <v>369</v>
      </c>
      <c r="J125" s="12" t="s">
        <v>370</v>
      </c>
      <c r="K125" s="16">
        <v>84.4</v>
      </c>
      <c r="L125" s="16">
        <f t="shared" si="1"/>
        <v>80.06</v>
      </c>
    </row>
    <row r="126" s="2" customFormat="1" ht="25" customHeight="1" spans="1:12">
      <c r="A126" s="10"/>
      <c r="B126" s="10">
        <v>29</v>
      </c>
      <c r="C126" s="11"/>
      <c r="D126" s="11"/>
      <c r="E126" s="11"/>
      <c r="F126" s="11"/>
      <c r="G126" s="11"/>
      <c r="H126" s="12" t="s">
        <v>371</v>
      </c>
      <c r="I126" s="12" t="s">
        <v>372</v>
      </c>
      <c r="J126" s="12" t="s">
        <v>373</v>
      </c>
      <c r="K126" s="16">
        <v>88.8</v>
      </c>
      <c r="L126" s="16">
        <f t="shared" si="1"/>
        <v>82.6</v>
      </c>
    </row>
    <row r="127" s="2" customFormat="1" ht="25" customHeight="1" spans="1:12">
      <c r="A127" s="10"/>
      <c r="B127" s="10">
        <v>30</v>
      </c>
      <c r="C127" s="11"/>
      <c r="D127" s="11"/>
      <c r="E127" s="11"/>
      <c r="F127" s="11"/>
      <c r="G127" s="11"/>
      <c r="H127" s="12" t="s">
        <v>374</v>
      </c>
      <c r="I127" s="12" t="s">
        <v>375</v>
      </c>
      <c r="J127" s="12" t="s">
        <v>376</v>
      </c>
      <c r="K127" s="16">
        <v>91.4</v>
      </c>
      <c r="L127" s="16">
        <f t="shared" si="1"/>
        <v>83.88</v>
      </c>
    </row>
    <row r="128" s="2" customFormat="1" ht="25" customHeight="1" spans="1:12">
      <c r="A128" s="10"/>
      <c r="B128" s="10">
        <v>31</v>
      </c>
      <c r="C128" s="11"/>
      <c r="D128" s="11"/>
      <c r="E128" s="11"/>
      <c r="F128" s="11"/>
      <c r="G128" s="11"/>
      <c r="H128" s="12" t="s">
        <v>377</v>
      </c>
      <c r="I128" s="12" t="s">
        <v>378</v>
      </c>
      <c r="J128" s="12" t="s">
        <v>379</v>
      </c>
      <c r="K128" s="16">
        <v>92</v>
      </c>
      <c r="L128" s="16">
        <f t="shared" si="1"/>
        <v>84</v>
      </c>
    </row>
    <row r="129" s="2" customFormat="1" ht="25" customHeight="1" spans="1:12">
      <c r="A129" s="10"/>
      <c r="B129" s="10">
        <v>32</v>
      </c>
      <c r="C129" s="11"/>
      <c r="D129" s="11"/>
      <c r="E129" s="11"/>
      <c r="F129" s="11"/>
      <c r="G129" s="11"/>
      <c r="H129" s="12" t="s">
        <v>380</v>
      </c>
      <c r="I129" s="12" t="s">
        <v>381</v>
      </c>
      <c r="J129" s="12" t="s">
        <v>382</v>
      </c>
      <c r="K129" s="16">
        <v>88.4</v>
      </c>
      <c r="L129" s="16">
        <f t="shared" si="1"/>
        <v>80.96</v>
      </c>
    </row>
    <row r="130" s="2" customFormat="1" ht="25" customHeight="1" spans="1:12">
      <c r="A130" s="10"/>
      <c r="B130" s="10">
        <v>33</v>
      </c>
      <c r="C130" s="11"/>
      <c r="D130" s="11"/>
      <c r="E130" s="11"/>
      <c r="F130" s="11"/>
      <c r="G130" s="11"/>
      <c r="H130" s="12" t="s">
        <v>383</v>
      </c>
      <c r="I130" s="12" t="s">
        <v>384</v>
      </c>
      <c r="J130" s="12" t="s">
        <v>382</v>
      </c>
      <c r="K130" s="16">
        <v>86.4</v>
      </c>
      <c r="L130" s="16">
        <f t="shared" si="1"/>
        <v>79.76</v>
      </c>
    </row>
    <row r="131" s="2" customFormat="1" ht="25" customHeight="1" spans="1:12">
      <c r="A131" s="10"/>
      <c r="B131" s="10">
        <v>34</v>
      </c>
      <c r="C131" s="11"/>
      <c r="D131" s="11"/>
      <c r="E131" s="11"/>
      <c r="F131" s="11"/>
      <c r="G131" s="11"/>
      <c r="H131" s="12" t="s">
        <v>222</v>
      </c>
      <c r="I131" s="12" t="s">
        <v>385</v>
      </c>
      <c r="J131" s="12" t="s">
        <v>84</v>
      </c>
      <c r="K131" s="16">
        <v>88</v>
      </c>
      <c r="L131" s="16">
        <f t="shared" si="1"/>
        <v>80.66</v>
      </c>
    </row>
    <row r="132" s="2" customFormat="1" ht="25" customHeight="1" spans="1:12">
      <c r="A132" s="10"/>
      <c r="B132" s="10">
        <v>35</v>
      </c>
      <c r="C132" s="11"/>
      <c r="D132" s="11"/>
      <c r="E132" s="11"/>
      <c r="F132" s="11"/>
      <c r="G132" s="11"/>
      <c r="H132" s="12" t="s">
        <v>386</v>
      </c>
      <c r="I132" s="12" t="s">
        <v>387</v>
      </c>
      <c r="J132" s="12" t="s">
        <v>388</v>
      </c>
      <c r="K132" s="16">
        <v>92.6</v>
      </c>
      <c r="L132" s="16">
        <f t="shared" ref="L132:L195" si="2">J132*0.4+K132*0.6</f>
        <v>83.26</v>
      </c>
    </row>
    <row r="133" s="2" customFormat="1" ht="25" customHeight="1" spans="1:12">
      <c r="A133" s="10"/>
      <c r="B133" s="10">
        <v>36</v>
      </c>
      <c r="C133" s="11"/>
      <c r="D133" s="11"/>
      <c r="E133" s="11"/>
      <c r="F133" s="11"/>
      <c r="G133" s="11"/>
      <c r="H133" s="12" t="s">
        <v>389</v>
      </c>
      <c r="I133" s="12" t="s">
        <v>390</v>
      </c>
      <c r="J133" s="12" t="s">
        <v>391</v>
      </c>
      <c r="K133" s="16">
        <v>87.6</v>
      </c>
      <c r="L133" s="16">
        <f t="shared" si="2"/>
        <v>79.9</v>
      </c>
    </row>
    <row r="134" s="2" customFormat="1" ht="25" customHeight="1" spans="1:12">
      <c r="A134" s="10"/>
      <c r="B134" s="10">
        <v>37</v>
      </c>
      <c r="C134" s="11"/>
      <c r="D134" s="11"/>
      <c r="E134" s="11"/>
      <c r="F134" s="11"/>
      <c r="G134" s="11"/>
      <c r="H134" s="12" t="s">
        <v>392</v>
      </c>
      <c r="I134" s="12" t="s">
        <v>393</v>
      </c>
      <c r="J134" s="12" t="s">
        <v>394</v>
      </c>
      <c r="K134" s="16">
        <v>90.6</v>
      </c>
      <c r="L134" s="16">
        <f t="shared" si="2"/>
        <v>81.34</v>
      </c>
    </row>
    <row r="135" s="2" customFormat="1" ht="25" customHeight="1" spans="1:12">
      <c r="A135" s="10"/>
      <c r="B135" s="10">
        <v>38</v>
      </c>
      <c r="C135" s="11"/>
      <c r="D135" s="11"/>
      <c r="E135" s="11"/>
      <c r="F135" s="11"/>
      <c r="G135" s="11"/>
      <c r="H135" s="12" t="s">
        <v>395</v>
      </c>
      <c r="I135" s="12" t="s">
        <v>396</v>
      </c>
      <c r="J135" s="12" t="s">
        <v>397</v>
      </c>
      <c r="K135" s="16">
        <v>90.2</v>
      </c>
      <c r="L135" s="16">
        <f t="shared" si="2"/>
        <v>80.96</v>
      </c>
    </row>
    <row r="136" s="2" customFormat="1" ht="25" customHeight="1" spans="1:12">
      <c r="A136" s="10"/>
      <c r="B136" s="10">
        <v>39</v>
      </c>
      <c r="C136" s="11"/>
      <c r="D136" s="11"/>
      <c r="E136" s="11"/>
      <c r="F136" s="11"/>
      <c r="G136" s="11"/>
      <c r="H136" s="12" t="s">
        <v>398</v>
      </c>
      <c r="I136" s="12" t="s">
        <v>399</v>
      </c>
      <c r="J136" s="12" t="s">
        <v>400</v>
      </c>
      <c r="K136" s="16">
        <v>87.8</v>
      </c>
      <c r="L136" s="16">
        <f t="shared" si="2"/>
        <v>79.5</v>
      </c>
    </row>
    <row r="137" s="2" customFormat="1" ht="25" customHeight="1" spans="1:12">
      <c r="A137" s="10"/>
      <c r="B137" s="10">
        <v>40</v>
      </c>
      <c r="C137" s="11"/>
      <c r="D137" s="11"/>
      <c r="E137" s="11"/>
      <c r="F137" s="11"/>
      <c r="G137" s="11"/>
      <c r="H137" s="12" t="s">
        <v>401</v>
      </c>
      <c r="I137" s="12" t="s">
        <v>402</v>
      </c>
      <c r="J137" s="12" t="s">
        <v>403</v>
      </c>
      <c r="K137" s="16">
        <v>86.8</v>
      </c>
      <c r="L137" s="16">
        <f t="shared" si="2"/>
        <v>78.84</v>
      </c>
    </row>
    <row r="138" s="3" customFormat="1" ht="25" customHeight="1" spans="1:12">
      <c r="A138" s="10"/>
      <c r="B138" s="10">
        <v>41</v>
      </c>
      <c r="C138" s="11"/>
      <c r="D138" s="11"/>
      <c r="E138" s="11"/>
      <c r="F138" s="11"/>
      <c r="G138" s="11"/>
      <c r="H138" s="13" t="s">
        <v>404</v>
      </c>
      <c r="I138" s="21" t="s">
        <v>405</v>
      </c>
      <c r="J138" s="17">
        <v>65.9</v>
      </c>
      <c r="K138" s="16">
        <v>91.6</v>
      </c>
      <c r="L138" s="16">
        <f t="shared" si="2"/>
        <v>81.32</v>
      </c>
    </row>
    <row r="139" s="2" customFormat="1" ht="25" customHeight="1" spans="1:12">
      <c r="A139" s="9" t="s">
        <v>406</v>
      </c>
      <c r="B139" s="10">
        <v>1</v>
      </c>
      <c r="C139" s="11" t="s">
        <v>407</v>
      </c>
      <c r="D139" s="11" t="s">
        <v>287</v>
      </c>
      <c r="E139" s="11" t="s">
        <v>16</v>
      </c>
      <c r="F139" s="11" t="s">
        <v>288</v>
      </c>
      <c r="G139" s="11">
        <v>12</v>
      </c>
      <c r="H139" s="12" t="s">
        <v>408</v>
      </c>
      <c r="I139" s="12" t="s">
        <v>409</v>
      </c>
      <c r="J139" s="12" t="s">
        <v>410</v>
      </c>
      <c r="K139" s="16">
        <v>89.6</v>
      </c>
      <c r="L139" s="16">
        <f t="shared" si="2"/>
        <v>84.6</v>
      </c>
    </row>
    <row r="140" s="2" customFormat="1" ht="25" customHeight="1" spans="1:12">
      <c r="A140" s="10"/>
      <c r="B140" s="10">
        <v>2</v>
      </c>
      <c r="C140" s="11"/>
      <c r="D140" s="11"/>
      <c r="E140" s="11"/>
      <c r="F140" s="11"/>
      <c r="G140" s="11"/>
      <c r="H140" s="12" t="s">
        <v>411</v>
      </c>
      <c r="I140" s="12" t="s">
        <v>412</v>
      </c>
      <c r="J140" s="12" t="s">
        <v>413</v>
      </c>
      <c r="K140" s="16">
        <v>90.7</v>
      </c>
      <c r="L140" s="16">
        <f t="shared" si="2"/>
        <v>85.1</v>
      </c>
    </row>
    <row r="141" s="2" customFormat="1" ht="25" customHeight="1" spans="1:12">
      <c r="A141" s="10"/>
      <c r="B141" s="10">
        <v>3</v>
      </c>
      <c r="C141" s="11"/>
      <c r="D141" s="11"/>
      <c r="E141" s="11"/>
      <c r="F141" s="11"/>
      <c r="G141" s="11"/>
      <c r="H141" s="12" t="s">
        <v>414</v>
      </c>
      <c r="I141" s="12" t="s">
        <v>415</v>
      </c>
      <c r="J141" s="12" t="s">
        <v>416</v>
      </c>
      <c r="K141" s="16">
        <v>93.3</v>
      </c>
      <c r="L141" s="16">
        <f t="shared" si="2"/>
        <v>86.42</v>
      </c>
    </row>
    <row r="142" s="2" customFormat="1" ht="25" customHeight="1" spans="1:12">
      <c r="A142" s="10"/>
      <c r="B142" s="10">
        <v>4</v>
      </c>
      <c r="C142" s="11"/>
      <c r="D142" s="11"/>
      <c r="E142" s="11"/>
      <c r="F142" s="11"/>
      <c r="G142" s="11"/>
      <c r="H142" s="12" t="s">
        <v>417</v>
      </c>
      <c r="I142" s="12" t="s">
        <v>418</v>
      </c>
      <c r="J142" s="12" t="s">
        <v>419</v>
      </c>
      <c r="K142" s="16">
        <v>90</v>
      </c>
      <c r="L142" s="16">
        <f t="shared" si="2"/>
        <v>84.26</v>
      </c>
    </row>
    <row r="143" s="2" customFormat="1" ht="25" customHeight="1" spans="1:12">
      <c r="A143" s="10"/>
      <c r="B143" s="10">
        <v>5</v>
      </c>
      <c r="C143" s="11"/>
      <c r="D143" s="11"/>
      <c r="E143" s="11"/>
      <c r="F143" s="11"/>
      <c r="G143" s="11"/>
      <c r="H143" s="12" t="s">
        <v>420</v>
      </c>
      <c r="I143" s="12" t="s">
        <v>421</v>
      </c>
      <c r="J143" s="12" t="s">
        <v>315</v>
      </c>
      <c r="K143" s="16">
        <v>92.9</v>
      </c>
      <c r="L143" s="16">
        <f t="shared" si="2"/>
        <v>85.92</v>
      </c>
    </row>
    <row r="144" s="2" customFormat="1" ht="25" customHeight="1" spans="1:12">
      <c r="A144" s="10"/>
      <c r="B144" s="10">
        <v>6</v>
      </c>
      <c r="C144" s="11"/>
      <c r="D144" s="11"/>
      <c r="E144" s="11"/>
      <c r="F144" s="11"/>
      <c r="G144" s="11"/>
      <c r="H144" s="12" t="s">
        <v>422</v>
      </c>
      <c r="I144" s="12" t="s">
        <v>423</v>
      </c>
      <c r="J144" s="12" t="s">
        <v>424</v>
      </c>
      <c r="K144" s="16">
        <v>90.2</v>
      </c>
      <c r="L144" s="16">
        <f t="shared" si="2"/>
        <v>84.04</v>
      </c>
    </row>
    <row r="145" s="2" customFormat="1" ht="25" customHeight="1" spans="1:12">
      <c r="A145" s="10"/>
      <c r="B145" s="10">
        <v>7</v>
      </c>
      <c r="C145" s="11"/>
      <c r="D145" s="11"/>
      <c r="E145" s="11"/>
      <c r="F145" s="11"/>
      <c r="G145" s="11"/>
      <c r="H145" s="12" t="s">
        <v>425</v>
      </c>
      <c r="I145" s="12" t="s">
        <v>426</v>
      </c>
      <c r="J145" s="12" t="s">
        <v>427</v>
      </c>
      <c r="K145" s="16">
        <v>91.4</v>
      </c>
      <c r="L145" s="16">
        <f t="shared" si="2"/>
        <v>84.56</v>
      </c>
    </row>
    <row r="146" s="2" customFormat="1" ht="25" customHeight="1" spans="1:12">
      <c r="A146" s="10"/>
      <c r="B146" s="10">
        <v>8</v>
      </c>
      <c r="C146" s="11"/>
      <c r="D146" s="11"/>
      <c r="E146" s="11"/>
      <c r="F146" s="11"/>
      <c r="G146" s="11"/>
      <c r="H146" s="12" t="s">
        <v>428</v>
      </c>
      <c r="I146" s="12" t="s">
        <v>429</v>
      </c>
      <c r="J146" s="12" t="s">
        <v>430</v>
      </c>
      <c r="K146" s="16">
        <v>90.9</v>
      </c>
      <c r="L146" s="16">
        <f t="shared" si="2"/>
        <v>84.22</v>
      </c>
    </row>
    <row r="147" s="2" customFormat="1" ht="25" customHeight="1" spans="1:12">
      <c r="A147" s="10"/>
      <c r="B147" s="10">
        <v>9</v>
      </c>
      <c r="C147" s="11"/>
      <c r="D147" s="11"/>
      <c r="E147" s="11"/>
      <c r="F147" s="11"/>
      <c r="G147" s="11"/>
      <c r="H147" s="12" t="s">
        <v>431</v>
      </c>
      <c r="I147" s="12" t="s">
        <v>432</v>
      </c>
      <c r="J147" s="12" t="s">
        <v>433</v>
      </c>
      <c r="K147" s="16">
        <v>93.4</v>
      </c>
      <c r="L147" s="16">
        <f t="shared" si="2"/>
        <v>85.32</v>
      </c>
    </row>
    <row r="148" s="2" customFormat="1" ht="25" customHeight="1" spans="1:12">
      <c r="A148" s="10"/>
      <c r="B148" s="10">
        <v>10</v>
      </c>
      <c r="C148" s="11"/>
      <c r="D148" s="11"/>
      <c r="E148" s="11"/>
      <c r="F148" s="11"/>
      <c r="G148" s="11"/>
      <c r="H148" s="12" t="s">
        <v>434</v>
      </c>
      <c r="I148" s="12" t="s">
        <v>435</v>
      </c>
      <c r="J148" s="12" t="s">
        <v>433</v>
      </c>
      <c r="K148" s="16">
        <v>92.2</v>
      </c>
      <c r="L148" s="16">
        <f t="shared" si="2"/>
        <v>84.6</v>
      </c>
    </row>
    <row r="149" s="2" customFormat="1" ht="25" customHeight="1" spans="1:12">
      <c r="A149" s="10"/>
      <c r="B149" s="10">
        <v>11</v>
      </c>
      <c r="C149" s="11"/>
      <c r="D149" s="11"/>
      <c r="E149" s="11"/>
      <c r="F149" s="11"/>
      <c r="G149" s="11"/>
      <c r="H149" s="12" t="s">
        <v>436</v>
      </c>
      <c r="I149" s="12" t="s">
        <v>437</v>
      </c>
      <c r="J149" s="12" t="s">
        <v>438</v>
      </c>
      <c r="K149" s="16">
        <v>90.8</v>
      </c>
      <c r="L149" s="16">
        <f t="shared" si="2"/>
        <v>83.5</v>
      </c>
    </row>
    <row r="150" s="2" customFormat="1" ht="25" customHeight="1" spans="1:12">
      <c r="A150" s="10"/>
      <c r="B150" s="10">
        <v>12</v>
      </c>
      <c r="C150" s="11"/>
      <c r="D150" s="11"/>
      <c r="E150" s="11"/>
      <c r="F150" s="11"/>
      <c r="G150" s="11"/>
      <c r="H150" s="12" t="s">
        <v>439</v>
      </c>
      <c r="I150" s="23" t="s">
        <v>440</v>
      </c>
      <c r="J150" s="12" t="s">
        <v>441</v>
      </c>
      <c r="K150" s="16" t="s">
        <v>48</v>
      </c>
      <c r="L150" s="16" t="e">
        <f t="shared" si="2"/>
        <v>#VALUE!</v>
      </c>
    </row>
    <row r="151" s="2" customFormat="1" ht="25" customHeight="1" spans="1:12">
      <c r="A151" s="10"/>
      <c r="B151" s="10">
        <v>13</v>
      </c>
      <c r="C151" s="11" t="s">
        <v>286</v>
      </c>
      <c r="D151" s="11" t="s">
        <v>15</v>
      </c>
      <c r="E151" s="11" t="s">
        <v>16</v>
      </c>
      <c r="F151" s="11" t="s">
        <v>442</v>
      </c>
      <c r="G151" s="11">
        <v>9</v>
      </c>
      <c r="H151" s="12" t="s">
        <v>443</v>
      </c>
      <c r="I151" s="12" t="s">
        <v>444</v>
      </c>
      <c r="J151" s="12" t="s">
        <v>445</v>
      </c>
      <c r="K151" s="16">
        <v>91.8</v>
      </c>
      <c r="L151" s="16">
        <f t="shared" si="2"/>
        <v>82.62</v>
      </c>
    </row>
    <row r="152" s="2" customFormat="1" ht="25" customHeight="1" spans="1:12">
      <c r="A152" s="10"/>
      <c r="B152" s="10">
        <v>14</v>
      </c>
      <c r="C152" s="11"/>
      <c r="D152" s="11"/>
      <c r="E152" s="11"/>
      <c r="F152" s="11"/>
      <c r="G152" s="11"/>
      <c r="H152" s="12" t="s">
        <v>446</v>
      </c>
      <c r="I152" s="12" t="s">
        <v>447</v>
      </c>
      <c r="J152" s="12" t="s">
        <v>391</v>
      </c>
      <c r="K152" s="16">
        <v>92.1</v>
      </c>
      <c r="L152" s="16">
        <f t="shared" si="2"/>
        <v>82.6</v>
      </c>
    </row>
    <row r="153" s="2" customFormat="1" ht="25" customHeight="1" spans="1:12">
      <c r="A153" s="10"/>
      <c r="B153" s="10">
        <v>15</v>
      </c>
      <c r="C153" s="11"/>
      <c r="D153" s="11"/>
      <c r="E153" s="11"/>
      <c r="F153" s="11"/>
      <c r="G153" s="11"/>
      <c r="H153" s="12" t="s">
        <v>448</v>
      </c>
      <c r="I153" s="12" t="s">
        <v>449</v>
      </c>
      <c r="J153" s="12" t="s">
        <v>174</v>
      </c>
      <c r="K153" s="16">
        <v>90.6</v>
      </c>
      <c r="L153" s="16">
        <f t="shared" si="2"/>
        <v>81.62</v>
      </c>
    </row>
    <row r="154" s="2" customFormat="1" ht="25" customHeight="1" spans="1:12">
      <c r="A154" s="10"/>
      <c r="B154" s="10">
        <v>16</v>
      </c>
      <c r="C154" s="11"/>
      <c r="D154" s="11"/>
      <c r="E154" s="11"/>
      <c r="F154" s="11"/>
      <c r="G154" s="11"/>
      <c r="H154" s="12" t="s">
        <v>450</v>
      </c>
      <c r="I154" s="12" t="s">
        <v>451</v>
      </c>
      <c r="J154" s="12" t="s">
        <v>452</v>
      </c>
      <c r="K154" s="16">
        <v>89.4</v>
      </c>
      <c r="L154" s="16">
        <f t="shared" si="2"/>
        <v>80.54</v>
      </c>
    </row>
    <row r="155" s="2" customFormat="1" ht="25" customHeight="1" spans="1:12">
      <c r="A155" s="10"/>
      <c r="B155" s="10">
        <v>17</v>
      </c>
      <c r="C155" s="11"/>
      <c r="D155" s="11"/>
      <c r="E155" s="11"/>
      <c r="F155" s="11"/>
      <c r="G155" s="11"/>
      <c r="H155" s="12" t="s">
        <v>453</v>
      </c>
      <c r="I155" s="12" t="s">
        <v>454</v>
      </c>
      <c r="J155" s="12" t="s">
        <v>186</v>
      </c>
      <c r="K155" s="16">
        <v>93.6</v>
      </c>
      <c r="L155" s="16">
        <f t="shared" si="2"/>
        <v>82.94</v>
      </c>
    </row>
    <row r="156" s="2" customFormat="1" ht="25" customHeight="1" spans="1:12">
      <c r="A156" s="10"/>
      <c r="B156" s="10">
        <v>18</v>
      </c>
      <c r="C156" s="11"/>
      <c r="D156" s="11"/>
      <c r="E156" s="11"/>
      <c r="F156" s="11"/>
      <c r="G156" s="11"/>
      <c r="H156" s="12" t="s">
        <v>455</v>
      </c>
      <c r="I156" s="12" t="s">
        <v>456</v>
      </c>
      <c r="J156" s="12" t="s">
        <v>457</v>
      </c>
      <c r="K156" s="16">
        <v>89.5</v>
      </c>
      <c r="L156" s="16">
        <f t="shared" si="2"/>
        <v>80.44</v>
      </c>
    </row>
    <row r="157" s="2" customFormat="1" ht="25" customHeight="1" spans="1:12">
      <c r="A157" s="10"/>
      <c r="B157" s="10">
        <v>19</v>
      </c>
      <c r="C157" s="11"/>
      <c r="D157" s="11"/>
      <c r="E157" s="11"/>
      <c r="F157" s="11"/>
      <c r="G157" s="11"/>
      <c r="H157" s="12" t="s">
        <v>458</v>
      </c>
      <c r="I157" s="12" t="s">
        <v>459</v>
      </c>
      <c r="J157" s="12" t="s">
        <v>196</v>
      </c>
      <c r="K157" s="16">
        <v>88.6</v>
      </c>
      <c r="L157" s="16">
        <f t="shared" si="2"/>
        <v>79.64</v>
      </c>
    </row>
    <row r="158" s="2" customFormat="1" ht="25" customHeight="1" spans="1:12">
      <c r="A158" s="10"/>
      <c r="B158" s="10">
        <v>20</v>
      </c>
      <c r="C158" s="11"/>
      <c r="D158" s="11"/>
      <c r="E158" s="11"/>
      <c r="F158" s="11"/>
      <c r="G158" s="11"/>
      <c r="H158" s="12" t="s">
        <v>460</v>
      </c>
      <c r="I158" s="12" t="s">
        <v>461</v>
      </c>
      <c r="J158" s="12" t="s">
        <v>196</v>
      </c>
      <c r="K158" s="16">
        <v>93.4</v>
      </c>
      <c r="L158" s="16">
        <f t="shared" si="2"/>
        <v>82.52</v>
      </c>
    </row>
    <row r="159" s="2" customFormat="1" ht="25" customHeight="1" spans="1:12">
      <c r="A159" s="10"/>
      <c r="B159" s="10">
        <v>21</v>
      </c>
      <c r="C159" s="11"/>
      <c r="D159" s="11"/>
      <c r="E159" s="11"/>
      <c r="F159" s="11"/>
      <c r="G159" s="11"/>
      <c r="H159" s="12" t="s">
        <v>462</v>
      </c>
      <c r="I159" s="12" t="s">
        <v>463</v>
      </c>
      <c r="J159" s="12" t="s">
        <v>352</v>
      </c>
      <c r="K159" s="16">
        <v>87.6</v>
      </c>
      <c r="L159" s="16">
        <f t="shared" si="2"/>
        <v>78.14</v>
      </c>
    </row>
    <row r="160" s="2" customFormat="1" ht="25" customHeight="1" spans="1:12">
      <c r="A160" s="10"/>
      <c r="B160" s="10">
        <v>22</v>
      </c>
      <c r="C160" s="11" t="s">
        <v>286</v>
      </c>
      <c r="D160" s="11" t="s">
        <v>464</v>
      </c>
      <c r="E160" s="11" t="s">
        <v>16</v>
      </c>
      <c r="F160" s="11" t="s">
        <v>465</v>
      </c>
      <c r="G160" s="11">
        <v>6</v>
      </c>
      <c r="H160" s="12" t="s">
        <v>466</v>
      </c>
      <c r="I160" s="12" t="s">
        <v>467</v>
      </c>
      <c r="J160" s="12" t="s">
        <v>327</v>
      </c>
      <c r="K160" s="16">
        <v>93.6</v>
      </c>
      <c r="L160" s="16">
        <f t="shared" si="2"/>
        <v>88.06</v>
      </c>
    </row>
    <row r="161" s="2" customFormat="1" ht="25" customHeight="1" spans="1:12">
      <c r="A161" s="10"/>
      <c r="B161" s="10">
        <v>23</v>
      </c>
      <c r="C161" s="11"/>
      <c r="D161" s="11"/>
      <c r="E161" s="11"/>
      <c r="F161" s="11"/>
      <c r="G161" s="11"/>
      <c r="H161" s="12" t="s">
        <v>468</v>
      </c>
      <c r="I161" s="12" t="s">
        <v>469</v>
      </c>
      <c r="J161" s="12" t="s">
        <v>470</v>
      </c>
      <c r="K161" s="16">
        <v>91.7</v>
      </c>
      <c r="L161" s="16">
        <f t="shared" si="2"/>
        <v>85.88</v>
      </c>
    </row>
    <row r="162" s="2" customFormat="1" ht="25" customHeight="1" spans="1:12">
      <c r="A162" s="10"/>
      <c r="B162" s="10">
        <v>24</v>
      </c>
      <c r="C162" s="11"/>
      <c r="D162" s="11"/>
      <c r="E162" s="11"/>
      <c r="F162" s="11"/>
      <c r="G162" s="11"/>
      <c r="H162" s="12" t="s">
        <v>471</v>
      </c>
      <c r="I162" s="12" t="s">
        <v>472</v>
      </c>
      <c r="J162" s="12" t="s">
        <v>473</v>
      </c>
      <c r="K162" s="16">
        <v>91.3</v>
      </c>
      <c r="L162" s="16">
        <f t="shared" si="2"/>
        <v>85.34</v>
      </c>
    </row>
    <row r="163" s="2" customFormat="1" ht="25" customHeight="1" spans="1:12">
      <c r="A163" s="10"/>
      <c r="B163" s="10">
        <v>25</v>
      </c>
      <c r="C163" s="11"/>
      <c r="D163" s="11"/>
      <c r="E163" s="11"/>
      <c r="F163" s="11"/>
      <c r="G163" s="11"/>
      <c r="H163" s="12" t="s">
        <v>474</v>
      </c>
      <c r="I163" s="12" t="s">
        <v>475</v>
      </c>
      <c r="J163" s="12" t="s">
        <v>476</v>
      </c>
      <c r="K163" s="16">
        <v>89.2</v>
      </c>
      <c r="L163" s="16">
        <f t="shared" si="2"/>
        <v>83.88</v>
      </c>
    </row>
    <row r="164" s="2" customFormat="1" ht="25" customHeight="1" spans="1:12">
      <c r="A164" s="10"/>
      <c r="B164" s="10">
        <v>26</v>
      </c>
      <c r="C164" s="11"/>
      <c r="D164" s="11"/>
      <c r="E164" s="11"/>
      <c r="F164" s="11"/>
      <c r="G164" s="11"/>
      <c r="H164" s="12" t="s">
        <v>477</v>
      </c>
      <c r="I164" s="12" t="s">
        <v>478</v>
      </c>
      <c r="J164" s="12" t="s">
        <v>479</v>
      </c>
      <c r="K164" s="16">
        <v>90</v>
      </c>
      <c r="L164" s="16">
        <f t="shared" si="2"/>
        <v>82.64</v>
      </c>
    </row>
    <row r="165" s="2" customFormat="1" ht="25" customHeight="1" spans="1:12">
      <c r="A165" s="10"/>
      <c r="B165" s="10">
        <v>27</v>
      </c>
      <c r="C165" s="11"/>
      <c r="D165" s="11"/>
      <c r="E165" s="11"/>
      <c r="F165" s="11"/>
      <c r="G165" s="11"/>
      <c r="H165" s="12" t="s">
        <v>480</v>
      </c>
      <c r="I165" s="12" t="s">
        <v>481</v>
      </c>
      <c r="J165" s="12" t="s">
        <v>482</v>
      </c>
      <c r="K165" s="16">
        <v>89.8</v>
      </c>
      <c r="L165" s="16">
        <f t="shared" si="2"/>
        <v>82.14</v>
      </c>
    </row>
    <row r="166" s="2" customFormat="1" ht="25" customHeight="1" spans="1:12">
      <c r="A166" s="9" t="s">
        <v>483</v>
      </c>
      <c r="B166" s="10">
        <v>1</v>
      </c>
      <c r="C166" s="11" t="s">
        <v>286</v>
      </c>
      <c r="D166" s="11" t="s">
        <v>484</v>
      </c>
      <c r="E166" s="11" t="s">
        <v>16</v>
      </c>
      <c r="F166" s="11" t="s">
        <v>442</v>
      </c>
      <c r="G166" s="11">
        <v>9</v>
      </c>
      <c r="H166" s="12" t="s">
        <v>485</v>
      </c>
      <c r="I166" s="12" t="s">
        <v>486</v>
      </c>
      <c r="J166" s="12" t="s">
        <v>487</v>
      </c>
      <c r="K166" s="16">
        <v>90.8</v>
      </c>
      <c r="L166" s="16">
        <f t="shared" si="2"/>
        <v>83.56</v>
      </c>
    </row>
    <row r="167" s="2" customFormat="1" ht="25" customHeight="1" spans="1:12">
      <c r="A167" s="10"/>
      <c r="B167" s="10">
        <v>2</v>
      </c>
      <c r="C167" s="11"/>
      <c r="D167" s="11"/>
      <c r="E167" s="11"/>
      <c r="F167" s="11"/>
      <c r="G167" s="11"/>
      <c r="H167" s="12" t="s">
        <v>488</v>
      </c>
      <c r="I167" s="12" t="s">
        <v>489</v>
      </c>
      <c r="J167" s="12" t="s">
        <v>490</v>
      </c>
      <c r="K167" s="16">
        <v>89.2</v>
      </c>
      <c r="L167" s="16">
        <f t="shared" si="2"/>
        <v>82.28</v>
      </c>
    </row>
    <row r="168" s="2" customFormat="1" ht="25" customHeight="1" spans="1:12">
      <c r="A168" s="10"/>
      <c r="B168" s="10">
        <v>3</v>
      </c>
      <c r="C168" s="11"/>
      <c r="D168" s="11"/>
      <c r="E168" s="11"/>
      <c r="F168" s="11"/>
      <c r="G168" s="11"/>
      <c r="H168" s="12" t="s">
        <v>491</v>
      </c>
      <c r="I168" s="12" t="s">
        <v>492</v>
      </c>
      <c r="J168" s="12" t="s">
        <v>493</v>
      </c>
      <c r="K168" s="16" t="s">
        <v>48</v>
      </c>
      <c r="L168" s="16" t="e">
        <f t="shared" si="2"/>
        <v>#VALUE!</v>
      </c>
    </row>
    <row r="169" s="2" customFormat="1" ht="25" customHeight="1" spans="1:12">
      <c r="A169" s="10"/>
      <c r="B169" s="10">
        <v>4</v>
      </c>
      <c r="C169" s="11"/>
      <c r="D169" s="11"/>
      <c r="E169" s="11"/>
      <c r="F169" s="11"/>
      <c r="G169" s="11"/>
      <c r="H169" s="12" t="s">
        <v>494</v>
      </c>
      <c r="I169" s="12" t="s">
        <v>495</v>
      </c>
      <c r="J169" s="12" t="s">
        <v>496</v>
      </c>
      <c r="K169" s="16">
        <v>87</v>
      </c>
      <c r="L169" s="16">
        <f t="shared" si="2"/>
        <v>79.72</v>
      </c>
    </row>
    <row r="170" s="2" customFormat="1" ht="25" customHeight="1" spans="1:12">
      <c r="A170" s="10"/>
      <c r="B170" s="10">
        <v>5</v>
      </c>
      <c r="C170" s="11"/>
      <c r="D170" s="11"/>
      <c r="E170" s="11"/>
      <c r="F170" s="11"/>
      <c r="G170" s="11"/>
      <c r="H170" s="12" t="s">
        <v>497</v>
      </c>
      <c r="I170" s="12" t="s">
        <v>498</v>
      </c>
      <c r="J170" s="12" t="s">
        <v>499</v>
      </c>
      <c r="K170" s="16">
        <v>90.2</v>
      </c>
      <c r="L170" s="16">
        <f t="shared" si="2"/>
        <v>79.64</v>
      </c>
    </row>
    <row r="171" s="2" customFormat="1" ht="25" customHeight="1" spans="1:12">
      <c r="A171" s="10"/>
      <c r="B171" s="10">
        <v>6</v>
      </c>
      <c r="C171" s="11"/>
      <c r="D171" s="11"/>
      <c r="E171" s="11"/>
      <c r="F171" s="11"/>
      <c r="G171" s="11"/>
      <c r="H171" s="12" t="s">
        <v>500</v>
      </c>
      <c r="I171" s="12" t="s">
        <v>501</v>
      </c>
      <c r="J171" s="12" t="s">
        <v>250</v>
      </c>
      <c r="K171" s="16">
        <v>89</v>
      </c>
      <c r="L171" s="16">
        <f t="shared" si="2"/>
        <v>78.78</v>
      </c>
    </row>
    <row r="172" s="3" customFormat="1" ht="25" customHeight="1" spans="1:12">
      <c r="A172" s="10"/>
      <c r="B172" s="10">
        <v>7</v>
      </c>
      <c r="C172" s="11"/>
      <c r="D172" s="11"/>
      <c r="E172" s="11"/>
      <c r="F172" s="11"/>
      <c r="G172" s="11"/>
      <c r="H172" s="13" t="s">
        <v>502</v>
      </c>
      <c r="I172" s="21" t="s">
        <v>503</v>
      </c>
      <c r="J172" s="17">
        <v>63.35</v>
      </c>
      <c r="K172" s="16">
        <v>89</v>
      </c>
      <c r="L172" s="16">
        <f t="shared" si="2"/>
        <v>78.74</v>
      </c>
    </row>
    <row r="173" s="3" customFormat="1" ht="25" customHeight="1" spans="1:12">
      <c r="A173" s="10"/>
      <c r="B173" s="10">
        <v>8</v>
      </c>
      <c r="C173" s="11"/>
      <c r="D173" s="11"/>
      <c r="E173" s="11"/>
      <c r="F173" s="11"/>
      <c r="G173" s="11"/>
      <c r="H173" s="13" t="s">
        <v>504</v>
      </c>
      <c r="I173" s="21" t="s">
        <v>505</v>
      </c>
      <c r="J173" s="17">
        <v>63.15</v>
      </c>
      <c r="K173" s="16">
        <v>89.6</v>
      </c>
      <c r="L173" s="16">
        <f t="shared" si="2"/>
        <v>79.02</v>
      </c>
    </row>
    <row r="174" s="3" customFormat="1" ht="25" customHeight="1" spans="1:12">
      <c r="A174" s="10"/>
      <c r="B174" s="10">
        <v>9</v>
      </c>
      <c r="C174" s="11"/>
      <c r="D174" s="11"/>
      <c r="E174" s="11"/>
      <c r="F174" s="11"/>
      <c r="G174" s="11"/>
      <c r="H174" s="13" t="s">
        <v>506</v>
      </c>
      <c r="I174" s="21" t="s">
        <v>507</v>
      </c>
      <c r="J174" s="17">
        <v>62</v>
      </c>
      <c r="K174" s="16">
        <v>88.4</v>
      </c>
      <c r="L174" s="16">
        <f t="shared" si="2"/>
        <v>77.84</v>
      </c>
    </row>
    <row r="175" s="2" customFormat="1" ht="25" customHeight="1" spans="1:12">
      <c r="A175" s="10"/>
      <c r="B175" s="10">
        <v>10</v>
      </c>
      <c r="C175" s="11" t="s">
        <v>14</v>
      </c>
      <c r="D175" s="11" t="s">
        <v>484</v>
      </c>
      <c r="E175" s="11" t="s">
        <v>16</v>
      </c>
      <c r="F175" s="11" t="s">
        <v>508</v>
      </c>
      <c r="G175" s="11">
        <v>19</v>
      </c>
      <c r="H175" s="12" t="s">
        <v>509</v>
      </c>
      <c r="I175" s="12" t="s">
        <v>510</v>
      </c>
      <c r="J175" s="12" t="s">
        <v>511</v>
      </c>
      <c r="K175" s="16">
        <v>88.8</v>
      </c>
      <c r="L175" s="16">
        <f t="shared" si="2"/>
        <v>81.42</v>
      </c>
    </row>
    <row r="176" s="2" customFormat="1" ht="25" customHeight="1" spans="1:12">
      <c r="A176" s="10"/>
      <c r="B176" s="10">
        <v>11</v>
      </c>
      <c r="C176" s="11"/>
      <c r="D176" s="11"/>
      <c r="E176" s="11"/>
      <c r="F176" s="11"/>
      <c r="G176" s="11"/>
      <c r="H176" s="12" t="s">
        <v>512</v>
      </c>
      <c r="I176" s="12" t="s">
        <v>513</v>
      </c>
      <c r="J176" s="12" t="s">
        <v>87</v>
      </c>
      <c r="K176" s="16">
        <v>89.7</v>
      </c>
      <c r="L176" s="16">
        <f t="shared" si="2"/>
        <v>81.5</v>
      </c>
    </row>
    <row r="177" s="2" customFormat="1" ht="25" customHeight="1" spans="1:12">
      <c r="A177" s="10"/>
      <c r="B177" s="10">
        <v>12</v>
      </c>
      <c r="C177" s="11"/>
      <c r="D177" s="11"/>
      <c r="E177" s="11"/>
      <c r="F177" s="11"/>
      <c r="G177" s="11"/>
      <c r="H177" s="12" t="s">
        <v>514</v>
      </c>
      <c r="I177" s="12" t="s">
        <v>515</v>
      </c>
      <c r="J177" s="12" t="s">
        <v>516</v>
      </c>
      <c r="K177" s="16">
        <v>86.6</v>
      </c>
      <c r="L177" s="16">
        <f t="shared" si="2"/>
        <v>79.46</v>
      </c>
    </row>
    <row r="178" s="2" customFormat="1" ht="25" customHeight="1" spans="1:12">
      <c r="A178" s="10"/>
      <c r="B178" s="10">
        <v>13</v>
      </c>
      <c r="C178" s="11"/>
      <c r="D178" s="11"/>
      <c r="E178" s="11"/>
      <c r="F178" s="11"/>
      <c r="G178" s="11"/>
      <c r="H178" s="12" t="s">
        <v>517</v>
      </c>
      <c r="I178" s="12" t="s">
        <v>518</v>
      </c>
      <c r="J178" s="12" t="s">
        <v>519</v>
      </c>
      <c r="K178" s="16" t="s">
        <v>48</v>
      </c>
      <c r="L178" s="16" t="e">
        <f t="shared" si="2"/>
        <v>#VALUE!</v>
      </c>
    </row>
    <row r="179" s="2" customFormat="1" ht="25" customHeight="1" spans="1:12">
      <c r="A179" s="10"/>
      <c r="B179" s="10">
        <v>14</v>
      </c>
      <c r="C179" s="11"/>
      <c r="D179" s="11"/>
      <c r="E179" s="11"/>
      <c r="F179" s="11"/>
      <c r="G179" s="11"/>
      <c r="H179" s="12" t="s">
        <v>520</v>
      </c>
      <c r="I179" s="12" t="s">
        <v>521</v>
      </c>
      <c r="J179" s="12" t="s">
        <v>522</v>
      </c>
      <c r="K179" s="16">
        <v>89.2</v>
      </c>
      <c r="L179" s="16">
        <f t="shared" si="2"/>
        <v>80.54</v>
      </c>
    </row>
    <row r="180" s="2" customFormat="1" ht="25" customHeight="1" spans="1:12">
      <c r="A180" s="10"/>
      <c r="B180" s="10">
        <v>15</v>
      </c>
      <c r="C180" s="11"/>
      <c r="D180" s="11"/>
      <c r="E180" s="11"/>
      <c r="F180" s="11"/>
      <c r="G180" s="11"/>
      <c r="H180" s="12" t="s">
        <v>523</v>
      </c>
      <c r="I180" s="12" t="s">
        <v>524</v>
      </c>
      <c r="J180" s="12" t="s">
        <v>525</v>
      </c>
      <c r="K180" s="16">
        <v>85.4</v>
      </c>
      <c r="L180" s="16">
        <f t="shared" si="2"/>
        <v>77.94</v>
      </c>
    </row>
    <row r="181" s="2" customFormat="1" ht="25" customHeight="1" spans="1:12">
      <c r="A181" s="10"/>
      <c r="B181" s="10">
        <v>16</v>
      </c>
      <c r="C181" s="11"/>
      <c r="D181" s="11"/>
      <c r="E181" s="11"/>
      <c r="F181" s="11"/>
      <c r="G181" s="11"/>
      <c r="H181" s="12" t="s">
        <v>526</v>
      </c>
      <c r="I181" s="12" t="s">
        <v>527</v>
      </c>
      <c r="J181" s="12" t="s">
        <v>102</v>
      </c>
      <c r="K181" s="16">
        <v>89.8</v>
      </c>
      <c r="L181" s="16">
        <f t="shared" si="2"/>
        <v>80.26</v>
      </c>
    </row>
    <row r="182" s="2" customFormat="1" ht="25" customHeight="1" spans="1:12">
      <c r="A182" s="10"/>
      <c r="B182" s="10">
        <v>17</v>
      </c>
      <c r="C182" s="11"/>
      <c r="D182" s="11"/>
      <c r="E182" s="11"/>
      <c r="F182" s="11"/>
      <c r="G182" s="11"/>
      <c r="H182" s="12" t="s">
        <v>528</v>
      </c>
      <c r="I182" s="12" t="s">
        <v>529</v>
      </c>
      <c r="J182" s="12" t="s">
        <v>530</v>
      </c>
      <c r="K182" s="16">
        <v>85.7</v>
      </c>
      <c r="L182" s="16">
        <f t="shared" si="2"/>
        <v>77.5</v>
      </c>
    </row>
    <row r="183" s="2" customFormat="1" ht="25" customHeight="1" spans="1:12">
      <c r="A183" s="10"/>
      <c r="B183" s="10">
        <v>18</v>
      </c>
      <c r="C183" s="11"/>
      <c r="D183" s="11"/>
      <c r="E183" s="11"/>
      <c r="F183" s="11"/>
      <c r="G183" s="11"/>
      <c r="H183" s="12" t="s">
        <v>531</v>
      </c>
      <c r="I183" s="12" t="s">
        <v>532</v>
      </c>
      <c r="J183" s="12" t="s">
        <v>111</v>
      </c>
      <c r="K183" s="16">
        <v>90</v>
      </c>
      <c r="L183" s="16">
        <f t="shared" si="2"/>
        <v>80.06</v>
      </c>
    </row>
    <row r="184" s="2" customFormat="1" ht="25" customHeight="1" spans="1:12">
      <c r="A184" s="10"/>
      <c r="B184" s="10">
        <v>19</v>
      </c>
      <c r="C184" s="11"/>
      <c r="D184" s="11"/>
      <c r="E184" s="11"/>
      <c r="F184" s="11"/>
      <c r="G184" s="11"/>
      <c r="H184" s="12" t="s">
        <v>533</v>
      </c>
      <c r="I184" s="12" t="s">
        <v>534</v>
      </c>
      <c r="J184" s="12" t="s">
        <v>535</v>
      </c>
      <c r="K184" s="16">
        <v>90.4</v>
      </c>
      <c r="L184" s="16">
        <f t="shared" si="2"/>
        <v>79.68</v>
      </c>
    </row>
    <row r="185" s="2" customFormat="1" ht="25" customHeight="1" spans="1:12">
      <c r="A185" s="10"/>
      <c r="B185" s="10">
        <v>20</v>
      </c>
      <c r="C185" s="11"/>
      <c r="D185" s="11"/>
      <c r="E185" s="11"/>
      <c r="F185" s="11"/>
      <c r="G185" s="11"/>
      <c r="H185" s="12" t="s">
        <v>536</v>
      </c>
      <c r="I185" s="12" t="s">
        <v>537</v>
      </c>
      <c r="J185" s="12" t="s">
        <v>51</v>
      </c>
      <c r="K185" s="16">
        <v>90</v>
      </c>
      <c r="L185" s="16">
        <f t="shared" si="2"/>
        <v>79</v>
      </c>
    </row>
    <row r="186" s="2" customFormat="1" ht="25" customHeight="1" spans="1:12">
      <c r="A186" s="10"/>
      <c r="B186" s="10">
        <v>21</v>
      </c>
      <c r="C186" s="11"/>
      <c r="D186" s="11"/>
      <c r="E186" s="11"/>
      <c r="F186" s="11"/>
      <c r="G186" s="11"/>
      <c r="H186" s="12" t="s">
        <v>538</v>
      </c>
      <c r="I186" s="12" t="s">
        <v>539</v>
      </c>
      <c r="J186" s="12" t="s">
        <v>540</v>
      </c>
      <c r="K186" s="16">
        <v>88.4</v>
      </c>
      <c r="L186" s="16">
        <f t="shared" si="2"/>
        <v>77.92</v>
      </c>
    </row>
    <row r="187" s="2" customFormat="1" ht="25" customHeight="1" spans="1:12">
      <c r="A187" s="10"/>
      <c r="B187" s="10">
        <v>22</v>
      </c>
      <c r="C187" s="11"/>
      <c r="D187" s="11"/>
      <c r="E187" s="11"/>
      <c r="F187" s="11"/>
      <c r="G187" s="11"/>
      <c r="H187" s="12" t="s">
        <v>541</v>
      </c>
      <c r="I187" s="12" t="s">
        <v>542</v>
      </c>
      <c r="J187" s="12" t="s">
        <v>543</v>
      </c>
      <c r="K187" s="16">
        <v>89.6</v>
      </c>
      <c r="L187" s="16">
        <f t="shared" si="2"/>
        <v>78.34</v>
      </c>
    </row>
    <row r="188" s="2" customFormat="1" ht="25" customHeight="1" spans="1:12">
      <c r="A188" s="10"/>
      <c r="B188" s="10">
        <v>23</v>
      </c>
      <c r="C188" s="11"/>
      <c r="D188" s="11"/>
      <c r="E188" s="11"/>
      <c r="F188" s="11"/>
      <c r="G188" s="11"/>
      <c r="H188" s="12" t="s">
        <v>544</v>
      </c>
      <c r="I188" s="12" t="s">
        <v>545</v>
      </c>
      <c r="J188" s="12" t="s">
        <v>546</v>
      </c>
      <c r="K188" s="16">
        <v>87</v>
      </c>
      <c r="L188" s="16">
        <f t="shared" si="2"/>
        <v>76.64</v>
      </c>
    </row>
    <row r="189" s="2" customFormat="1" ht="25" customHeight="1" spans="1:12">
      <c r="A189" s="10"/>
      <c r="B189" s="10">
        <v>24</v>
      </c>
      <c r="C189" s="11"/>
      <c r="D189" s="11"/>
      <c r="E189" s="11"/>
      <c r="F189" s="11"/>
      <c r="G189" s="11"/>
      <c r="H189" s="12" t="s">
        <v>547</v>
      </c>
      <c r="I189" s="12" t="s">
        <v>548</v>
      </c>
      <c r="J189" s="12" t="s">
        <v>549</v>
      </c>
      <c r="K189" s="16">
        <v>87.1</v>
      </c>
      <c r="L189" s="16">
        <f t="shared" si="2"/>
        <v>75.54</v>
      </c>
    </row>
    <row r="190" s="2" customFormat="1" ht="25" customHeight="1" spans="1:12">
      <c r="A190" s="10"/>
      <c r="B190" s="10">
        <v>25</v>
      </c>
      <c r="C190" s="11"/>
      <c r="D190" s="11"/>
      <c r="E190" s="11"/>
      <c r="F190" s="11"/>
      <c r="G190" s="11"/>
      <c r="H190" s="12" t="s">
        <v>550</v>
      </c>
      <c r="I190" s="12" t="s">
        <v>551</v>
      </c>
      <c r="J190" s="12" t="s">
        <v>552</v>
      </c>
      <c r="K190" s="16">
        <v>86.6</v>
      </c>
      <c r="L190" s="16">
        <f t="shared" si="2"/>
        <v>74.96</v>
      </c>
    </row>
    <row r="191" s="2" customFormat="1" ht="25" customHeight="1" spans="1:12">
      <c r="A191" s="10"/>
      <c r="B191" s="10">
        <v>26</v>
      </c>
      <c r="C191" s="11"/>
      <c r="D191" s="11"/>
      <c r="E191" s="11"/>
      <c r="F191" s="11"/>
      <c r="G191" s="11"/>
      <c r="H191" s="12" t="s">
        <v>553</v>
      </c>
      <c r="I191" s="12" t="s">
        <v>554</v>
      </c>
      <c r="J191" s="12" t="s">
        <v>555</v>
      </c>
      <c r="K191" s="16">
        <v>87.5</v>
      </c>
      <c r="L191" s="16">
        <f t="shared" si="2"/>
        <v>75.44</v>
      </c>
    </row>
    <row r="192" s="2" customFormat="1" ht="25" customHeight="1" spans="1:12">
      <c r="A192" s="10"/>
      <c r="B192" s="10">
        <v>27</v>
      </c>
      <c r="C192" s="11"/>
      <c r="D192" s="11"/>
      <c r="E192" s="11"/>
      <c r="F192" s="11"/>
      <c r="G192" s="11"/>
      <c r="H192" s="12" t="s">
        <v>556</v>
      </c>
      <c r="I192" s="12" t="s">
        <v>557</v>
      </c>
      <c r="J192" s="12" t="s">
        <v>558</v>
      </c>
      <c r="K192" s="16">
        <v>87.4</v>
      </c>
      <c r="L192" s="16">
        <f t="shared" si="2"/>
        <v>74.42</v>
      </c>
    </row>
    <row r="193" s="2" customFormat="1" ht="25" customHeight="1" spans="1:12">
      <c r="A193" s="10"/>
      <c r="B193" s="10">
        <v>28</v>
      </c>
      <c r="C193" s="11"/>
      <c r="D193" s="11"/>
      <c r="E193" s="11"/>
      <c r="F193" s="11"/>
      <c r="G193" s="11"/>
      <c r="H193" s="12" t="s">
        <v>559</v>
      </c>
      <c r="I193" s="12" t="s">
        <v>560</v>
      </c>
      <c r="J193" s="12" t="s">
        <v>561</v>
      </c>
      <c r="K193" s="16">
        <v>86.8</v>
      </c>
      <c r="L193" s="16">
        <f t="shared" si="2"/>
        <v>70.7</v>
      </c>
    </row>
    <row r="194" s="2" customFormat="1" ht="25" customHeight="1" spans="1:12">
      <c r="A194" s="10"/>
      <c r="B194" s="10">
        <v>29</v>
      </c>
      <c r="C194" s="11" t="s">
        <v>286</v>
      </c>
      <c r="D194" s="11" t="s">
        <v>562</v>
      </c>
      <c r="E194" s="11" t="s">
        <v>16</v>
      </c>
      <c r="F194" s="11" t="s">
        <v>442</v>
      </c>
      <c r="G194" s="11">
        <v>6</v>
      </c>
      <c r="H194" s="12" t="s">
        <v>563</v>
      </c>
      <c r="I194" s="12" t="s">
        <v>564</v>
      </c>
      <c r="J194" s="12" t="s">
        <v>565</v>
      </c>
      <c r="K194" s="16">
        <v>90.6</v>
      </c>
      <c r="L194" s="16">
        <f t="shared" si="2"/>
        <v>84.02</v>
      </c>
    </row>
    <row r="195" s="2" customFormat="1" ht="25" customHeight="1" spans="1:12">
      <c r="A195" s="10"/>
      <c r="B195" s="10">
        <v>30</v>
      </c>
      <c r="C195" s="11"/>
      <c r="D195" s="11"/>
      <c r="E195" s="11"/>
      <c r="F195" s="11"/>
      <c r="G195" s="11"/>
      <c r="H195" s="12" t="s">
        <v>566</v>
      </c>
      <c r="I195" s="12" t="s">
        <v>567</v>
      </c>
      <c r="J195" s="12" t="s">
        <v>568</v>
      </c>
      <c r="K195" s="16">
        <v>88</v>
      </c>
      <c r="L195" s="16">
        <f t="shared" si="2"/>
        <v>80.7</v>
      </c>
    </row>
    <row r="196" s="2" customFormat="1" ht="25" customHeight="1" spans="1:12">
      <c r="A196" s="10"/>
      <c r="B196" s="10">
        <v>31</v>
      </c>
      <c r="C196" s="11"/>
      <c r="D196" s="11"/>
      <c r="E196" s="11"/>
      <c r="F196" s="11"/>
      <c r="G196" s="11"/>
      <c r="H196" s="12" t="s">
        <v>569</v>
      </c>
      <c r="I196" s="12" t="s">
        <v>570</v>
      </c>
      <c r="J196" s="12" t="s">
        <v>571</v>
      </c>
      <c r="K196" s="16">
        <v>89.8</v>
      </c>
      <c r="L196" s="16">
        <f t="shared" ref="L196:L259" si="3">J196*0.4+K196*0.6</f>
        <v>79.64</v>
      </c>
    </row>
    <row r="197" s="2" customFormat="1" ht="25" customHeight="1" spans="1:12">
      <c r="A197" s="10"/>
      <c r="B197" s="10">
        <v>32</v>
      </c>
      <c r="C197" s="11"/>
      <c r="D197" s="11"/>
      <c r="E197" s="11"/>
      <c r="F197" s="11"/>
      <c r="G197" s="11"/>
      <c r="H197" s="12" t="s">
        <v>572</v>
      </c>
      <c r="I197" s="12" t="s">
        <v>573</v>
      </c>
      <c r="J197" s="12" t="s">
        <v>574</v>
      </c>
      <c r="K197" s="16">
        <v>88.6</v>
      </c>
      <c r="L197" s="16">
        <f t="shared" si="3"/>
        <v>77.48</v>
      </c>
    </row>
    <row r="198" s="2" customFormat="1" ht="25" customHeight="1" spans="1:12">
      <c r="A198" s="10"/>
      <c r="B198" s="10">
        <v>33</v>
      </c>
      <c r="C198" s="11"/>
      <c r="D198" s="11"/>
      <c r="E198" s="11"/>
      <c r="F198" s="11"/>
      <c r="G198" s="11"/>
      <c r="H198" s="12" t="s">
        <v>575</v>
      </c>
      <c r="I198" s="12" t="s">
        <v>576</v>
      </c>
      <c r="J198" s="12" t="s">
        <v>577</v>
      </c>
      <c r="K198" s="16">
        <v>90</v>
      </c>
      <c r="L198" s="16">
        <f t="shared" si="3"/>
        <v>76.82</v>
      </c>
    </row>
    <row r="199" s="2" customFormat="1" ht="25" customHeight="1" spans="1:12">
      <c r="A199" s="10"/>
      <c r="B199" s="10">
        <v>34</v>
      </c>
      <c r="C199" s="11"/>
      <c r="D199" s="11"/>
      <c r="E199" s="11"/>
      <c r="F199" s="11"/>
      <c r="G199" s="11"/>
      <c r="H199" s="12" t="s">
        <v>578</v>
      </c>
      <c r="I199" s="12" t="s">
        <v>579</v>
      </c>
      <c r="J199" s="12" t="s">
        <v>580</v>
      </c>
      <c r="K199" s="16">
        <v>86.7</v>
      </c>
      <c r="L199" s="16">
        <f t="shared" si="3"/>
        <v>74.8</v>
      </c>
    </row>
    <row r="200" s="2" customFormat="1" ht="25" customHeight="1" spans="1:12">
      <c r="A200" s="10"/>
      <c r="B200" s="10">
        <v>35</v>
      </c>
      <c r="C200" s="11" t="s">
        <v>14</v>
      </c>
      <c r="D200" s="11" t="s">
        <v>562</v>
      </c>
      <c r="E200" s="11" t="s">
        <v>16</v>
      </c>
      <c r="F200" s="11" t="s">
        <v>581</v>
      </c>
      <c r="G200" s="11">
        <v>5</v>
      </c>
      <c r="H200" s="12" t="s">
        <v>582</v>
      </c>
      <c r="I200" s="12" t="s">
        <v>583</v>
      </c>
      <c r="J200" s="12" t="s">
        <v>333</v>
      </c>
      <c r="K200" s="16">
        <v>90.8</v>
      </c>
      <c r="L200" s="16">
        <f t="shared" si="3"/>
        <v>83.88</v>
      </c>
    </row>
    <row r="201" s="2" customFormat="1" ht="25" customHeight="1" spans="1:12">
      <c r="A201" s="10"/>
      <c r="B201" s="10">
        <v>36</v>
      </c>
      <c r="C201" s="11"/>
      <c r="D201" s="11"/>
      <c r="E201" s="11"/>
      <c r="F201" s="11"/>
      <c r="G201" s="11"/>
      <c r="H201" s="12" t="s">
        <v>584</v>
      </c>
      <c r="I201" s="12" t="s">
        <v>585</v>
      </c>
      <c r="J201" s="12" t="s">
        <v>586</v>
      </c>
      <c r="K201" s="16">
        <v>89.6</v>
      </c>
      <c r="L201" s="16">
        <f t="shared" si="3"/>
        <v>77.58</v>
      </c>
    </row>
    <row r="202" s="2" customFormat="1" ht="25" customHeight="1" spans="1:12">
      <c r="A202" s="10"/>
      <c r="B202" s="10">
        <v>37</v>
      </c>
      <c r="C202" s="11"/>
      <c r="D202" s="11"/>
      <c r="E202" s="11"/>
      <c r="F202" s="11"/>
      <c r="G202" s="11"/>
      <c r="H202" s="12" t="s">
        <v>587</v>
      </c>
      <c r="I202" s="12" t="s">
        <v>588</v>
      </c>
      <c r="J202" s="12" t="s">
        <v>589</v>
      </c>
      <c r="K202" s="16">
        <v>87.8</v>
      </c>
      <c r="L202" s="16">
        <f t="shared" si="3"/>
        <v>73.24</v>
      </c>
    </row>
    <row r="203" s="2" customFormat="1" ht="25" customHeight="1" spans="1:12">
      <c r="A203" s="10"/>
      <c r="B203" s="10">
        <v>38</v>
      </c>
      <c r="C203" s="11"/>
      <c r="D203" s="11"/>
      <c r="E203" s="11"/>
      <c r="F203" s="11"/>
      <c r="G203" s="11"/>
      <c r="H203" s="12" t="s">
        <v>590</v>
      </c>
      <c r="I203" s="12" t="s">
        <v>591</v>
      </c>
      <c r="J203" s="12" t="s">
        <v>592</v>
      </c>
      <c r="K203" s="16">
        <v>86.4</v>
      </c>
      <c r="L203" s="16">
        <f t="shared" si="3"/>
        <v>71.06</v>
      </c>
    </row>
    <row r="204" s="2" customFormat="1" ht="25" customHeight="1" spans="1:12">
      <c r="A204" s="10"/>
      <c r="B204" s="10">
        <v>39</v>
      </c>
      <c r="C204" s="11"/>
      <c r="D204" s="11"/>
      <c r="E204" s="11"/>
      <c r="F204" s="11"/>
      <c r="G204" s="11"/>
      <c r="H204" s="12" t="s">
        <v>593</v>
      </c>
      <c r="I204" s="12" t="s">
        <v>594</v>
      </c>
      <c r="J204" s="12" t="s">
        <v>595</v>
      </c>
      <c r="K204" s="16">
        <v>87.8</v>
      </c>
      <c r="L204" s="16">
        <f t="shared" si="3"/>
        <v>71.22</v>
      </c>
    </row>
    <row r="205" s="2" customFormat="1" ht="25" customHeight="1" spans="1:12">
      <c r="A205" s="10"/>
      <c r="B205" s="10">
        <v>40</v>
      </c>
      <c r="C205" s="11" t="s">
        <v>286</v>
      </c>
      <c r="D205" s="11" t="s">
        <v>596</v>
      </c>
      <c r="E205" s="11" t="s">
        <v>16</v>
      </c>
      <c r="F205" s="11" t="s">
        <v>465</v>
      </c>
      <c r="G205" s="11">
        <v>4</v>
      </c>
      <c r="H205" s="12" t="s">
        <v>597</v>
      </c>
      <c r="I205" s="12" t="s">
        <v>598</v>
      </c>
      <c r="J205" s="12" t="s">
        <v>599</v>
      </c>
      <c r="K205" s="16">
        <v>90.8</v>
      </c>
      <c r="L205" s="16">
        <f t="shared" si="3"/>
        <v>84.62</v>
      </c>
    </row>
    <row r="206" s="2" customFormat="1" ht="25" customHeight="1" spans="1:12">
      <c r="A206" s="10"/>
      <c r="B206" s="10">
        <v>41</v>
      </c>
      <c r="C206" s="11"/>
      <c r="D206" s="11"/>
      <c r="E206" s="11"/>
      <c r="F206" s="11"/>
      <c r="G206" s="11"/>
      <c r="H206" s="12" t="s">
        <v>600</v>
      </c>
      <c r="I206" s="12" t="s">
        <v>601</v>
      </c>
      <c r="J206" s="12" t="s">
        <v>602</v>
      </c>
      <c r="K206" s="16">
        <v>90.4</v>
      </c>
      <c r="L206" s="16">
        <f t="shared" si="3"/>
        <v>82.4</v>
      </c>
    </row>
    <row r="207" s="2" customFormat="1" ht="25" customHeight="1" spans="1:12">
      <c r="A207" s="10"/>
      <c r="B207" s="10">
        <v>42</v>
      </c>
      <c r="C207" s="11"/>
      <c r="D207" s="11"/>
      <c r="E207" s="11"/>
      <c r="F207" s="11"/>
      <c r="G207" s="11"/>
      <c r="H207" s="12" t="s">
        <v>603</v>
      </c>
      <c r="I207" s="12" t="s">
        <v>604</v>
      </c>
      <c r="J207" s="12" t="s">
        <v>605</v>
      </c>
      <c r="K207" s="16">
        <v>87.4</v>
      </c>
      <c r="L207" s="16">
        <f t="shared" si="3"/>
        <v>79.92</v>
      </c>
    </row>
    <row r="208" s="3" customFormat="1" ht="25" customHeight="1" spans="1:12">
      <c r="A208" s="10"/>
      <c r="B208" s="10">
        <v>43</v>
      </c>
      <c r="C208" s="11"/>
      <c r="D208" s="11"/>
      <c r="E208" s="11"/>
      <c r="F208" s="11"/>
      <c r="G208" s="11"/>
      <c r="H208" s="13" t="s">
        <v>606</v>
      </c>
      <c r="I208" s="21" t="s">
        <v>607</v>
      </c>
      <c r="J208" s="17">
        <v>61</v>
      </c>
      <c r="K208" s="16">
        <v>86.2</v>
      </c>
      <c r="L208" s="16">
        <f t="shared" si="3"/>
        <v>76.12</v>
      </c>
    </row>
    <row r="209" s="2" customFormat="1" ht="25" customHeight="1" spans="1:12">
      <c r="A209" s="10"/>
      <c r="B209" s="10">
        <v>44</v>
      </c>
      <c r="C209" s="11" t="s">
        <v>608</v>
      </c>
      <c r="D209" s="11" t="s">
        <v>596</v>
      </c>
      <c r="E209" s="11" t="s">
        <v>16</v>
      </c>
      <c r="F209" s="11" t="s">
        <v>609</v>
      </c>
      <c r="G209" s="11">
        <v>5</v>
      </c>
      <c r="H209" s="12" t="s">
        <v>610</v>
      </c>
      <c r="I209" s="12" t="s">
        <v>611</v>
      </c>
      <c r="J209" s="12" t="s">
        <v>487</v>
      </c>
      <c r="K209" s="16">
        <v>89.3</v>
      </c>
      <c r="L209" s="16">
        <f t="shared" si="3"/>
        <v>82.66</v>
      </c>
    </row>
    <row r="210" s="2" customFormat="1" ht="25" customHeight="1" spans="1:12">
      <c r="A210" s="10"/>
      <c r="B210" s="10">
        <v>45</v>
      </c>
      <c r="C210" s="11"/>
      <c r="D210" s="11"/>
      <c r="E210" s="11"/>
      <c r="F210" s="11"/>
      <c r="G210" s="11"/>
      <c r="H210" s="12" t="s">
        <v>612</v>
      </c>
      <c r="I210" s="12" t="s">
        <v>613</v>
      </c>
      <c r="J210" s="12" t="s">
        <v>614</v>
      </c>
      <c r="K210" s="16">
        <v>88.9</v>
      </c>
      <c r="L210" s="16">
        <f t="shared" si="3"/>
        <v>81.82</v>
      </c>
    </row>
    <row r="211" s="2" customFormat="1" ht="25" customHeight="1" spans="1:12">
      <c r="A211" s="10"/>
      <c r="B211" s="10">
        <v>46</v>
      </c>
      <c r="C211" s="11"/>
      <c r="D211" s="11"/>
      <c r="E211" s="11"/>
      <c r="F211" s="11"/>
      <c r="G211" s="11"/>
      <c r="H211" s="12" t="s">
        <v>615</v>
      </c>
      <c r="I211" s="12" t="s">
        <v>616</v>
      </c>
      <c r="J211" s="12" t="s">
        <v>177</v>
      </c>
      <c r="K211" s="16">
        <v>89.4</v>
      </c>
      <c r="L211" s="16">
        <f t="shared" si="3"/>
        <v>80.74</v>
      </c>
    </row>
    <row r="212" s="2" customFormat="1" ht="25" customHeight="1" spans="1:12">
      <c r="A212" s="10"/>
      <c r="B212" s="10">
        <v>47</v>
      </c>
      <c r="C212" s="11"/>
      <c r="D212" s="11"/>
      <c r="E212" s="11"/>
      <c r="F212" s="11"/>
      <c r="G212" s="11"/>
      <c r="H212" s="12" t="s">
        <v>617</v>
      </c>
      <c r="I212" s="12" t="s">
        <v>618</v>
      </c>
      <c r="J212" s="12" t="s">
        <v>218</v>
      </c>
      <c r="K212" s="16">
        <v>88.2</v>
      </c>
      <c r="L212" s="16">
        <f t="shared" si="3"/>
        <v>78.82</v>
      </c>
    </row>
    <row r="213" s="2" customFormat="1" ht="25" customHeight="1" spans="1:12">
      <c r="A213" s="10"/>
      <c r="B213" s="10">
        <v>48</v>
      </c>
      <c r="C213" s="11"/>
      <c r="D213" s="11"/>
      <c r="E213" s="11"/>
      <c r="F213" s="11"/>
      <c r="G213" s="11"/>
      <c r="H213" s="12" t="s">
        <v>619</v>
      </c>
      <c r="I213" s="12" t="s">
        <v>620</v>
      </c>
      <c r="J213" s="12" t="s">
        <v>621</v>
      </c>
      <c r="K213" s="16">
        <v>87.2</v>
      </c>
      <c r="L213" s="16">
        <f t="shared" si="3"/>
        <v>76.74</v>
      </c>
    </row>
    <row r="214" s="2" customFormat="1" ht="25" customHeight="1" spans="1:12">
      <c r="A214" s="9" t="s">
        <v>622</v>
      </c>
      <c r="B214" s="10">
        <v>1</v>
      </c>
      <c r="C214" s="11" t="s">
        <v>286</v>
      </c>
      <c r="D214" s="11" t="s">
        <v>623</v>
      </c>
      <c r="E214" s="11" t="s">
        <v>16</v>
      </c>
      <c r="F214" s="11" t="s">
        <v>624</v>
      </c>
      <c r="G214" s="11">
        <v>3</v>
      </c>
      <c r="H214" s="12" t="s">
        <v>625</v>
      </c>
      <c r="I214" s="12" t="s">
        <v>626</v>
      </c>
      <c r="J214" s="12" t="s">
        <v>627</v>
      </c>
      <c r="K214" s="16">
        <v>91.1</v>
      </c>
      <c r="L214" s="16">
        <f t="shared" si="3"/>
        <v>84.46</v>
      </c>
    </row>
    <row r="215" s="2" customFormat="1" ht="25" customHeight="1" spans="1:12">
      <c r="A215" s="10"/>
      <c r="B215" s="10">
        <v>2</v>
      </c>
      <c r="C215" s="11"/>
      <c r="D215" s="11"/>
      <c r="E215" s="11"/>
      <c r="F215" s="11"/>
      <c r="G215" s="11"/>
      <c r="H215" s="12" t="s">
        <v>628</v>
      </c>
      <c r="I215" s="12" t="s">
        <v>629</v>
      </c>
      <c r="J215" s="12" t="s">
        <v>367</v>
      </c>
      <c r="K215" s="16">
        <v>90.4</v>
      </c>
      <c r="L215" s="16">
        <f t="shared" si="3"/>
        <v>83.94</v>
      </c>
    </row>
    <row r="216" s="2" customFormat="1" ht="25" customHeight="1" spans="1:12">
      <c r="A216" s="10"/>
      <c r="B216" s="10">
        <v>3</v>
      </c>
      <c r="C216" s="11"/>
      <c r="D216" s="11"/>
      <c r="E216" s="11"/>
      <c r="F216" s="11"/>
      <c r="G216" s="11"/>
      <c r="H216" s="13" t="s">
        <v>630</v>
      </c>
      <c r="I216" s="21" t="s">
        <v>631</v>
      </c>
      <c r="J216" s="17">
        <v>72.75</v>
      </c>
      <c r="K216" s="16">
        <v>90.3</v>
      </c>
      <c r="L216" s="16">
        <f t="shared" si="3"/>
        <v>83.28</v>
      </c>
    </row>
    <row r="217" s="2" customFormat="1" ht="25" customHeight="1" spans="1:12">
      <c r="A217" s="10"/>
      <c r="B217" s="10">
        <v>4</v>
      </c>
      <c r="C217" s="11" t="s">
        <v>14</v>
      </c>
      <c r="D217" s="11" t="s">
        <v>623</v>
      </c>
      <c r="E217" s="11" t="s">
        <v>16</v>
      </c>
      <c r="F217" s="11" t="s">
        <v>609</v>
      </c>
      <c r="G217" s="11">
        <v>14</v>
      </c>
      <c r="H217" s="12" t="s">
        <v>632</v>
      </c>
      <c r="I217" s="12" t="s">
        <v>633</v>
      </c>
      <c r="J217" s="12" t="s">
        <v>410</v>
      </c>
      <c r="K217" s="16">
        <v>91.44</v>
      </c>
      <c r="L217" s="16">
        <f t="shared" si="3"/>
        <v>85.704</v>
      </c>
    </row>
    <row r="218" s="2" customFormat="1" ht="25" customHeight="1" spans="1:12">
      <c r="A218" s="10"/>
      <c r="B218" s="10">
        <v>5</v>
      </c>
      <c r="C218" s="11"/>
      <c r="D218" s="11"/>
      <c r="E218" s="11"/>
      <c r="F218" s="11"/>
      <c r="G218" s="11"/>
      <c r="H218" s="12" t="s">
        <v>634</v>
      </c>
      <c r="I218" s="12" t="s">
        <v>635</v>
      </c>
      <c r="J218" s="12" t="s">
        <v>636</v>
      </c>
      <c r="K218" s="16">
        <v>89.12</v>
      </c>
      <c r="L218" s="16">
        <f t="shared" si="3"/>
        <v>83.752</v>
      </c>
    </row>
    <row r="219" s="2" customFormat="1" ht="25" customHeight="1" spans="1:12">
      <c r="A219" s="10"/>
      <c r="B219" s="10">
        <v>6</v>
      </c>
      <c r="C219" s="11"/>
      <c r="D219" s="11"/>
      <c r="E219" s="11"/>
      <c r="F219" s="11"/>
      <c r="G219" s="11"/>
      <c r="H219" s="12" t="s">
        <v>637</v>
      </c>
      <c r="I219" s="12" t="s">
        <v>638</v>
      </c>
      <c r="J219" s="12" t="s">
        <v>639</v>
      </c>
      <c r="K219" s="16">
        <v>92.16</v>
      </c>
      <c r="L219" s="16">
        <f t="shared" si="3"/>
        <v>84.836</v>
      </c>
    </row>
    <row r="220" s="2" customFormat="1" ht="25" customHeight="1" spans="1:12">
      <c r="A220" s="10"/>
      <c r="B220" s="10">
        <v>7</v>
      </c>
      <c r="C220" s="11"/>
      <c r="D220" s="11"/>
      <c r="E220" s="11"/>
      <c r="F220" s="11"/>
      <c r="G220" s="11"/>
      <c r="H220" s="12" t="s">
        <v>640</v>
      </c>
      <c r="I220" s="12" t="s">
        <v>641</v>
      </c>
      <c r="J220" s="12" t="s">
        <v>642</v>
      </c>
      <c r="K220" s="16">
        <v>91.94</v>
      </c>
      <c r="L220" s="16">
        <f t="shared" si="3"/>
        <v>84.644</v>
      </c>
    </row>
    <row r="221" s="2" customFormat="1" ht="25" customHeight="1" spans="1:12">
      <c r="A221" s="10"/>
      <c r="B221" s="10">
        <v>8</v>
      </c>
      <c r="C221" s="11"/>
      <c r="D221" s="11"/>
      <c r="E221" s="11"/>
      <c r="F221" s="11"/>
      <c r="G221" s="11"/>
      <c r="H221" s="12" t="s">
        <v>643</v>
      </c>
      <c r="I221" s="12" t="s">
        <v>644</v>
      </c>
      <c r="J221" s="12" t="s">
        <v>645</v>
      </c>
      <c r="K221" s="16">
        <v>92.46</v>
      </c>
      <c r="L221" s="16">
        <f t="shared" si="3"/>
        <v>84.456</v>
      </c>
    </row>
    <row r="222" s="2" customFormat="1" ht="25" customHeight="1" spans="1:12">
      <c r="A222" s="10"/>
      <c r="B222" s="10">
        <v>9</v>
      </c>
      <c r="C222" s="11"/>
      <c r="D222" s="11"/>
      <c r="E222" s="11"/>
      <c r="F222" s="11"/>
      <c r="G222" s="11"/>
      <c r="H222" s="12" t="s">
        <v>646</v>
      </c>
      <c r="I222" s="12" t="s">
        <v>647</v>
      </c>
      <c r="J222" s="12" t="s">
        <v>648</v>
      </c>
      <c r="K222" s="16">
        <v>88.5</v>
      </c>
      <c r="L222" s="16">
        <f t="shared" si="3"/>
        <v>81.92</v>
      </c>
    </row>
    <row r="223" s="2" customFormat="1" ht="25" customHeight="1" spans="1:12">
      <c r="A223" s="10"/>
      <c r="B223" s="10">
        <v>10</v>
      </c>
      <c r="C223" s="11"/>
      <c r="D223" s="11"/>
      <c r="E223" s="11"/>
      <c r="F223" s="11"/>
      <c r="G223" s="11"/>
      <c r="H223" s="12" t="s">
        <v>649</v>
      </c>
      <c r="I223" s="12" t="s">
        <v>650</v>
      </c>
      <c r="J223" s="12" t="s">
        <v>651</v>
      </c>
      <c r="K223" s="16">
        <v>86.56</v>
      </c>
      <c r="L223" s="16">
        <f t="shared" si="3"/>
        <v>80.516</v>
      </c>
    </row>
    <row r="224" s="2" customFormat="1" ht="25" customHeight="1" spans="1:12">
      <c r="A224" s="10"/>
      <c r="B224" s="10">
        <v>11</v>
      </c>
      <c r="C224" s="11"/>
      <c r="D224" s="11"/>
      <c r="E224" s="11"/>
      <c r="F224" s="11"/>
      <c r="G224" s="11"/>
      <c r="H224" s="12" t="s">
        <v>652</v>
      </c>
      <c r="I224" s="12" t="s">
        <v>653</v>
      </c>
      <c r="J224" s="12" t="s">
        <v>654</v>
      </c>
      <c r="K224" s="16">
        <v>91.02</v>
      </c>
      <c r="L224" s="16">
        <f t="shared" si="3"/>
        <v>83.112</v>
      </c>
    </row>
    <row r="225" s="2" customFormat="1" ht="25" customHeight="1" spans="1:12">
      <c r="A225" s="10"/>
      <c r="B225" s="10">
        <v>12</v>
      </c>
      <c r="C225" s="11"/>
      <c r="D225" s="11"/>
      <c r="E225" s="11"/>
      <c r="F225" s="11"/>
      <c r="G225" s="11"/>
      <c r="H225" s="12" t="s">
        <v>655</v>
      </c>
      <c r="I225" s="12" t="s">
        <v>656</v>
      </c>
      <c r="J225" s="12" t="s">
        <v>657</v>
      </c>
      <c r="K225" s="16">
        <v>91.42</v>
      </c>
      <c r="L225" s="16">
        <f t="shared" si="3"/>
        <v>83.312</v>
      </c>
    </row>
    <row r="226" s="2" customFormat="1" ht="25" customHeight="1" spans="1:12">
      <c r="A226" s="10"/>
      <c r="B226" s="10">
        <v>13</v>
      </c>
      <c r="C226" s="11"/>
      <c r="D226" s="11"/>
      <c r="E226" s="11"/>
      <c r="F226" s="11"/>
      <c r="G226" s="11"/>
      <c r="H226" s="12" t="s">
        <v>658</v>
      </c>
      <c r="I226" s="12" t="s">
        <v>659</v>
      </c>
      <c r="J226" s="12" t="s">
        <v>660</v>
      </c>
      <c r="K226" s="16">
        <v>92.26</v>
      </c>
      <c r="L226" s="16">
        <f t="shared" si="3"/>
        <v>83.576</v>
      </c>
    </row>
    <row r="227" s="2" customFormat="1" ht="25" customHeight="1" spans="1:12">
      <c r="A227" s="10"/>
      <c r="B227" s="10">
        <v>14</v>
      </c>
      <c r="C227" s="11"/>
      <c r="D227" s="11"/>
      <c r="E227" s="11"/>
      <c r="F227" s="11"/>
      <c r="G227" s="11"/>
      <c r="H227" s="12" t="s">
        <v>661</v>
      </c>
      <c r="I227" s="12" t="s">
        <v>662</v>
      </c>
      <c r="J227" s="12" t="s">
        <v>663</v>
      </c>
      <c r="K227" s="16" t="s">
        <v>48</v>
      </c>
      <c r="L227" s="16" t="e">
        <f t="shared" si="3"/>
        <v>#VALUE!</v>
      </c>
    </row>
    <row r="228" s="2" customFormat="1" ht="25" customHeight="1" spans="1:12">
      <c r="A228" s="10"/>
      <c r="B228" s="10">
        <v>15</v>
      </c>
      <c r="C228" s="11"/>
      <c r="D228" s="11"/>
      <c r="E228" s="11"/>
      <c r="F228" s="11"/>
      <c r="G228" s="11"/>
      <c r="H228" s="12" t="s">
        <v>664</v>
      </c>
      <c r="I228" s="12" t="s">
        <v>665</v>
      </c>
      <c r="J228" s="12" t="s">
        <v>666</v>
      </c>
      <c r="K228" s="16">
        <v>90.96</v>
      </c>
      <c r="L228" s="16">
        <f t="shared" si="3"/>
        <v>82.636</v>
      </c>
    </row>
    <row r="229" s="2" customFormat="1" ht="25" customHeight="1" spans="1:12">
      <c r="A229" s="10"/>
      <c r="B229" s="10">
        <v>16</v>
      </c>
      <c r="C229" s="11"/>
      <c r="D229" s="11"/>
      <c r="E229" s="11"/>
      <c r="F229" s="11"/>
      <c r="G229" s="11"/>
      <c r="H229" s="12" t="s">
        <v>667</v>
      </c>
      <c r="I229" s="12" t="s">
        <v>668</v>
      </c>
      <c r="J229" s="12" t="s">
        <v>669</v>
      </c>
      <c r="K229" s="16">
        <v>90</v>
      </c>
      <c r="L229" s="16">
        <f t="shared" si="3"/>
        <v>81.84</v>
      </c>
    </row>
    <row r="230" s="2" customFormat="1" ht="25" customHeight="1" spans="1:12">
      <c r="A230" s="10"/>
      <c r="B230" s="10">
        <v>17</v>
      </c>
      <c r="C230" s="11"/>
      <c r="D230" s="11"/>
      <c r="E230" s="11"/>
      <c r="F230" s="11"/>
      <c r="G230" s="11"/>
      <c r="H230" s="12" t="s">
        <v>670</v>
      </c>
      <c r="I230" s="12" t="s">
        <v>671</v>
      </c>
      <c r="J230" s="12" t="s">
        <v>669</v>
      </c>
      <c r="K230" s="16" t="s">
        <v>48</v>
      </c>
      <c r="L230" s="16" t="e">
        <f t="shared" si="3"/>
        <v>#VALUE!</v>
      </c>
    </row>
    <row r="231" s="2" customFormat="1" ht="25" customHeight="1" spans="1:12">
      <c r="A231" s="10"/>
      <c r="B231" s="10">
        <v>18</v>
      </c>
      <c r="C231" s="11" t="s">
        <v>14</v>
      </c>
      <c r="D231" s="11" t="s">
        <v>672</v>
      </c>
      <c r="E231" s="11" t="s">
        <v>16</v>
      </c>
      <c r="F231" s="11" t="s">
        <v>442</v>
      </c>
      <c r="G231" s="11">
        <v>5</v>
      </c>
      <c r="H231" s="12" t="s">
        <v>673</v>
      </c>
      <c r="I231" s="12" t="s">
        <v>674</v>
      </c>
      <c r="J231" s="12" t="s">
        <v>675</v>
      </c>
      <c r="K231" s="16">
        <v>91.17</v>
      </c>
      <c r="L231" s="16">
        <f t="shared" si="3"/>
        <v>86.102</v>
      </c>
    </row>
    <row r="232" s="2" customFormat="1" ht="25" customHeight="1" spans="1:12">
      <c r="A232" s="10"/>
      <c r="B232" s="10">
        <v>19</v>
      </c>
      <c r="C232" s="11"/>
      <c r="D232" s="11"/>
      <c r="E232" s="11"/>
      <c r="F232" s="11"/>
      <c r="G232" s="11"/>
      <c r="H232" s="12" t="s">
        <v>676</v>
      </c>
      <c r="I232" s="12" t="s">
        <v>677</v>
      </c>
      <c r="J232" s="12" t="s">
        <v>470</v>
      </c>
      <c r="K232" s="16">
        <v>89.92</v>
      </c>
      <c r="L232" s="16">
        <f t="shared" si="3"/>
        <v>84.812</v>
      </c>
    </row>
    <row r="233" s="2" customFormat="1" ht="25" customHeight="1" spans="1:12">
      <c r="A233" s="10"/>
      <c r="B233" s="10">
        <v>20</v>
      </c>
      <c r="C233" s="11"/>
      <c r="D233" s="11"/>
      <c r="E233" s="11"/>
      <c r="F233" s="11"/>
      <c r="G233" s="11"/>
      <c r="H233" s="12" t="s">
        <v>678</v>
      </c>
      <c r="I233" s="12" t="s">
        <v>679</v>
      </c>
      <c r="J233" s="12" t="s">
        <v>312</v>
      </c>
      <c r="K233" s="16">
        <v>88.56</v>
      </c>
      <c r="L233" s="16">
        <f t="shared" si="3"/>
        <v>83.796</v>
      </c>
    </row>
    <row r="234" s="2" customFormat="1" ht="25" customHeight="1" spans="1:12">
      <c r="A234" s="10"/>
      <c r="B234" s="10">
        <v>21</v>
      </c>
      <c r="C234" s="11"/>
      <c r="D234" s="11"/>
      <c r="E234" s="11"/>
      <c r="F234" s="11"/>
      <c r="G234" s="11"/>
      <c r="H234" s="12" t="s">
        <v>680</v>
      </c>
      <c r="I234" s="12" t="s">
        <v>681</v>
      </c>
      <c r="J234" s="12" t="s">
        <v>493</v>
      </c>
      <c r="K234" s="16" t="s">
        <v>48</v>
      </c>
      <c r="L234" s="16" t="e">
        <f t="shared" si="3"/>
        <v>#VALUE!</v>
      </c>
    </row>
    <row r="235" s="2" customFormat="1" ht="25" customHeight="1" spans="1:12">
      <c r="A235" s="10"/>
      <c r="B235" s="10">
        <v>22</v>
      </c>
      <c r="C235" s="11"/>
      <c r="D235" s="11"/>
      <c r="E235" s="11"/>
      <c r="F235" s="11"/>
      <c r="G235" s="11"/>
      <c r="H235" s="12" t="s">
        <v>682</v>
      </c>
      <c r="I235" s="12" t="s">
        <v>683</v>
      </c>
      <c r="J235" s="12" t="s">
        <v>166</v>
      </c>
      <c r="K235" s="16">
        <v>88.1</v>
      </c>
      <c r="L235" s="16">
        <f t="shared" si="3"/>
        <v>80.52</v>
      </c>
    </row>
    <row r="236" s="2" customFormat="1" ht="25" customHeight="1" spans="1:12">
      <c r="A236" s="10"/>
      <c r="B236" s="10">
        <v>23</v>
      </c>
      <c r="C236" s="11" t="s">
        <v>286</v>
      </c>
      <c r="D236" s="11" t="s">
        <v>684</v>
      </c>
      <c r="E236" s="11" t="s">
        <v>16</v>
      </c>
      <c r="F236" s="11" t="s">
        <v>624</v>
      </c>
      <c r="G236" s="11">
        <v>3</v>
      </c>
      <c r="H236" s="12" t="s">
        <v>685</v>
      </c>
      <c r="I236" s="12" t="s">
        <v>686</v>
      </c>
      <c r="J236" s="12" t="s">
        <v>687</v>
      </c>
      <c r="K236" s="16">
        <v>89.94</v>
      </c>
      <c r="L236" s="16">
        <f t="shared" si="3"/>
        <v>82.684</v>
      </c>
    </row>
    <row r="237" s="2" customFormat="1" ht="25" customHeight="1" spans="1:12">
      <c r="A237" s="10"/>
      <c r="B237" s="10">
        <v>24</v>
      </c>
      <c r="C237" s="11"/>
      <c r="D237" s="11"/>
      <c r="E237" s="11"/>
      <c r="F237" s="11"/>
      <c r="G237" s="11"/>
      <c r="H237" s="12" t="s">
        <v>688</v>
      </c>
      <c r="I237" s="12" t="s">
        <v>689</v>
      </c>
      <c r="J237" s="12" t="s">
        <v>690</v>
      </c>
      <c r="K237" s="16">
        <v>86.6</v>
      </c>
      <c r="L237" s="16">
        <f t="shared" si="3"/>
        <v>80.26</v>
      </c>
    </row>
    <row r="238" s="2" customFormat="1" ht="25" customHeight="1" spans="1:12">
      <c r="A238" s="10"/>
      <c r="B238" s="10">
        <v>25</v>
      </c>
      <c r="C238" s="11"/>
      <c r="D238" s="11"/>
      <c r="E238" s="11"/>
      <c r="F238" s="11"/>
      <c r="G238" s="11"/>
      <c r="H238" s="12" t="s">
        <v>691</v>
      </c>
      <c r="I238" s="12" t="s">
        <v>692</v>
      </c>
      <c r="J238" s="12" t="s">
        <v>516</v>
      </c>
      <c r="K238" s="16">
        <v>88.58</v>
      </c>
      <c r="L238" s="16">
        <f t="shared" si="3"/>
        <v>80.648</v>
      </c>
    </row>
    <row r="239" s="2" customFormat="1" ht="25" customHeight="1" spans="1:12">
      <c r="A239" s="10"/>
      <c r="B239" s="10">
        <v>26</v>
      </c>
      <c r="C239" s="11" t="s">
        <v>14</v>
      </c>
      <c r="D239" s="11" t="s">
        <v>684</v>
      </c>
      <c r="E239" s="11" t="s">
        <v>16</v>
      </c>
      <c r="F239" s="11" t="s">
        <v>465</v>
      </c>
      <c r="G239" s="11">
        <v>6</v>
      </c>
      <c r="H239" s="12" t="s">
        <v>693</v>
      </c>
      <c r="I239" s="12" t="s">
        <v>694</v>
      </c>
      <c r="J239" s="12" t="s">
        <v>627</v>
      </c>
      <c r="K239" s="16">
        <v>87.2</v>
      </c>
      <c r="L239" s="16">
        <f t="shared" si="3"/>
        <v>82.12</v>
      </c>
    </row>
    <row r="240" s="2" customFormat="1" ht="25" customHeight="1" spans="1:12">
      <c r="A240" s="10"/>
      <c r="B240" s="10">
        <v>27</v>
      </c>
      <c r="C240" s="11"/>
      <c r="D240" s="11"/>
      <c r="E240" s="11"/>
      <c r="F240" s="11"/>
      <c r="G240" s="11"/>
      <c r="H240" s="12" t="s">
        <v>695</v>
      </c>
      <c r="I240" s="12" t="s">
        <v>696</v>
      </c>
      <c r="J240" s="12" t="s">
        <v>697</v>
      </c>
      <c r="K240" s="16">
        <v>91</v>
      </c>
      <c r="L240" s="16">
        <f t="shared" si="3"/>
        <v>84.36</v>
      </c>
    </row>
    <row r="241" s="2" customFormat="1" ht="25" customHeight="1" spans="1:12">
      <c r="A241" s="10"/>
      <c r="B241" s="10">
        <v>28</v>
      </c>
      <c r="C241" s="11"/>
      <c r="D241" s="11"/>
      <c r="E241" s="11"/>
      <c r="F241" s="11"/>
      <c r="G241" s="11"/>
      <c r="H241" s="12" t="s">
        <v>698</v>
      </c>
      <c r="I241" s="12" t="s">
        <v>699</v>
      </c>
      <c r="J241" s="12" t="s">
        <v>700</v>
      </c>
      <c r="K241" s="16">
        <v>90.1</v>
      </c>
      <c r="L241" s="16">
        <f t="shared" si="3"/>
        <v>83.42</v>
      </c>
    </row>
    <row r="242" s="2" customFormat="1" ht="25" customHeight="1" spans="1:12">
      <c r="A242" s="10"/>
      <c r="B242" s="10">
        <v>29</v>
      </c>
      <c r="C242" s="11"/>
      <c r="D242" s="11"/>
      <c r="E242" s="11"/>
      <c r="F242" s="11"/>
      <c r="G242" s="11"/>
      <c r="H242" s="12" t="s">
        <v>701</v>
      </c>
      <c r="I242" s="12" t="s">
        <v>702</v>
      </c>
      <c r="J242" s="12" t="s">
        <v>703</v>
      </c>
      <c r="K242" s="16">
        <v>89.4</v>
      </c>
      <c r="L242" s="16">
        <f t="shared" si="3"/>
        <v>81.96</v>
      </c>
    </row>
    <row r="243" s="2" customFormat="1" ht="25" customHeight="1" spans="1:12">
      <c r="A243" s="10"/>
      <c r="B243" s="10">
        <v>30</v>
      </c>
      <c r="C243" s="11"/>
      <c r="D243" s="11"/>
      <c r="E243" s="11"/>
      <c r="F243" s="11"/>
      <c r="G243" s="11"/>
      <c r="H243" s="12" t="s">
        <v>704</v>
      </c>
      <c r="I243" s="12" t="s">
        <v>705</v>
      </c>
      <c r="J243" s="12" t="s">
        <v>706</v>
      </c>
      <c r="K243" s="16">
        <v>89.5</v>
      </c>
      <c r="L243" s="16">
        <f t="shared" si="3"/>
        <v>81.88</v>
      </c>
    </row>
    <row r="244" s="2" customFormat="1" ht="25" customHeight="1" spans="1:12">
      <c r="A244" s="10"/>
      <c r="B244" s="10">
        <v>31</v>
      </c>
      <c r="C244" s="11"/>
      <c r="D244" s="11"/>
      <c r="E244" s="11"/>
      <c r="F244" s="11"/>
      <c r="G244" s="11"/>
      <c r="H244" s="12" t="s">
        <v>707</v>
      </c>
      <c r="I244" s="12" t="s">
        <v>708</v>
      </c>
      <c r="J244" s="12" t="s">
        <v>394</v>
      </c>
      <c r="K244" s="16">
        <v>88.56</v>
      </c>
      <c r="L244" s="16">
        <f t="shared" si="3"/>
        <v>80.116</v>
      </c>
    </row>
    <row r="245" s="2" customFormat="1" ht="25" customHeight="1" spans="1:12">
      <c r="A245" s="10"/>
      <c r="B245" s="10">
        <v>32</v>
      </c>
      <c r="C245" s="11" t="s">
        <v>14</v>
      </c>
      <c r="D245" s="11" t="s">
        <v>709</v>
      </c>
      <c r="E245" s="11" t="s">
        <v>156</v>
      </c>
      <c r="F245" s="11" t="s">
        <v>288</v>
      </c>
      <c r="G245" s="11">
        <v>11</v>
      </c>
      <c r="H245" s="12" t="s">
        <v>710</v>
      </c>
      <c r="I245" s="12" t="s">
        <v>711</v>
      </c>
      <c r="J245" s="12" t="s">
        <v>712</v>
      </c>
      <c r="K245" s="16">
        <v>88.92</v>
      </c>
      <c r="L245" s="16">
        <f t="shared" si="3"/>
        <v>87.252</v>
      </c>
    </row>
    <row r="246" s="2" customFormat="1" ht="25" customHeight="1" spans="1:12">
      <c r="A246" s="10"/>
      <c r="B246" s="10">
        <v>33</v>
      </c>
      <c r="C246" s="11"/>
      <c r="D246" s="11"/>
      <c r="E246" s="11"/>
      <c r="F246" s="11"/>
      <c r="G246" s="11"/>
      <c r="H246" s="12" t="s">
        <v>713</v>
      </c>
      <c r="I246" s="12" t="s">
        <v>714</v>
      </c>
      <c r="J246" s="12" t="s">
        <v>715</v>
      </c>
      <c r="K246" s="16">
        <v>90.54</v>
      </c>
      <c r="L246" s="16">
        <f t="shared" si="3"/>
        <v>85.644</v>
      </c>
    </row>
    <row r="247" s="2" customFormat="1" ht="25" customHeight="1" spans="1:12">
      <c r="A247" s="10"/>
      <c r="B247" s="10">
        <v>34</v>
      </c>
      <c r="C247" s="11"/>
      <c r="D247" s="11"/>
      <c r="E247" s="11"/>
      <c r="F247" s="11"/>
      <c r="G247" s="11"/>
      <c r="H247" s="12" t="s">
        <v>716</v>
      </c>
      <c r="I247" s="12" t="s">
        <v>717</v>
      </c>
      <c r="J247" s="12" t="s">
        <v>718</v>
      </c>
      <c r="K247" s="16" t="s">
        <v>48</v>
      </c>
      <c r="L247" s="16" t="e">
        <f t="shared" si="3"/>
        <v>#VALUE!</v>
      </c>
    </row>
    <row r="248" s="2" customFormat="1" ht="25" customHeight="1" spans="1:12">
      <c r="A248" s="10"/>
      <c r="B248" s="10">
        <v>35</v>
      </c>
      <c r="C248" s="11"/>
      <c r="D248" s="11"/>
      <c r="E248" s="11"/>
      <c r="F248" s="11"/>
      <c r="G248" s="11"/>
      <c r="H248" s="12" t="s">
        <v>719</v>
      </c>
      <c r="I248" s="12" t="s">
        <v>720</v>
      </c>
      <c r="J248" s="12" t="s">
        <v>721</v>
      </c>
      <c r="K248" s="16">
        <v>90.14</v>
      </c>
      <c r="L248" s="16">
        <f t="shared" si="3"/>
        <v>84.384</v>
      </c>
    </row>
    <row r="249" s="2" customFormat="1" ht="25" customHeight="1" spans="1:12">
      <c r="A249" s="10"/>
      <c r="B249" s="10">
        <v>36</v>
      </c>
      <c r="C249" s="11"/>
      <c r="D249" s="11"/>
      <c r="E249" s="11"/>
      <c r="F249" s="11"/>
      <c r="G249" s="11"/>
      <c r="H249" s="12" t="s">
        <v>722</v>
      </c>
      <c r="I249" s="12" t="s">
        <v>723</v>
      </c>
      <c r="J249" s="12" t="s">
        <v>724</v>
      </c>
      <c r="K249" s="16">
        <v>92.2</v>
      </c>
      <c r="L249" s="16">
        <f t="shared" si="3"/>
        <v>85.22</v>
      </c>
    </row>
    <row r="250" s="2" customFormat="1" ht="25" customHeight="1" spans="1:12">
      <c r="A250" s="10"/>
      <c r="B250" s="10">
        <v>37</v>
      </c>
      <c r="C250" s="11"/>
      <c r="D250" s="11"/>
      <c r="E250" s="11"/>
      <c r="F250" s="11"/>
      <c r="G250" s="11"/>
      <c r="H250" s="12" t="s">
        <v>725</v>
      </c>
      <c r="I250" s="12" t="s">
        <v>726</v>
      </c>
      <c r="J250" s="12" t="s">
        <v>727</v>
      </c>
      <c r="K250" s="16">
        <v>89.02</v>
      </c>
      <c r="L250" s="16">
        <f t="shared" si="3"/>
        <v>83.292</v>
      </c>
    </row>
    <row r="251" s="2" customFormat="1" ht="25" customHeight="1" spans="1:12">
      <c r="A251" s="10"/>
      <c r="B251" s="10">
        <v>38</v>
      </c>
      <c r="C251" s="11"/>
      <c r="D251" s="11"/>
      <c r="E251" s="11"/>
      <c r="F251" s="11"/>
      <c r="G251" s="11"/>
      <c r="H251" s="12" t="s">
        <v>728</v>
      </c>
      <c r="I251" s="12" t="s">
        <v>729</v>
      </c>
      <c r="J251" s="12" t="s">
        <v>430</v>
      </c>
      <c r="K251" s="16">
        <v>87.8</v>
      </c>
      <c r="L251" s="16">
        <f t="shared" si="3"/>
        <v>82.36</v>
      </c>
    </row>
    <row r="252" s="2" customFormat="1" ht="25" customHeight="1" spans="1:12">
      <c r="A252" s="10"/>
      <c r="B252" s="10">
        <v>39</v>
      </c>
      <c r="C252" s="11"/>
      <c r="D252" s="11"/>
      <c r="E252" s="11"/>
      <c r="F252" s="11"/>
      <c r="G252" s="11"/>
      <c r="H252" s="12" t="s">
        <v>730</v>
      </c>
      <c r="I252" s="12" t="s">
        <v>731</v>
      </c>
      <c r="J252" s="12" t="s">
        <v>732</v>
      </c>
      <c r="K252" s="16">
        <v>89.2</v>
      </c>
      <c r="L252" s="16">
        <f t="shared" si="3"/>
        <v>82.72</v>
      </c>
    </row>
    <row r="253" s="2" customFormat="1" ht="25" customHeight="1" spans="1:12">
      <c r="A253" s="10"/>
      <c r="B253" s="10">
        <v>40</v>
      </c>
      <c r="C253" s="11"/>
      <c r="D253" s="11"/>
      <c r="E253" s="11"/>
      <c r="F253" s="11"/>
      <c r="G253" s="11"/>
      <c r="H253" s="12" t="s">
        <v>733</v>
      </c>
      <c r="I253" s="12" t="s">
        <v>734</v>
      </c>
      <c r="J253" s="12" t="s">
        <v>735</v>
      </c>
      <c r="K253" s="16">
        <v>90.06</v>
      </c>
      <c r="L253" s="16">
        <f t="shared" si="3"/>
        <v>82.656</v>
      </c>
    </row>
    <row r="254" s="2" customFormat="1" ht="25" customHeight="1" spans="1:12">
      <c r="A254" s="10"/>
      <c r="B254" s="10">
        <v>41</v>
      </c>
      <c r="C254" s="11"/>
      <c r="D254" s="11"/>
      <c r="E254" s="11"/>
      <c r="F254" s="11"/>
      <c r="G254" s="11"/>
      <c r="H254" s="13" t="s">
        <v>736</v>
      </c>
      <c r="I254" s="21" t="s">
        <v>737</v>
      </c>
      <c r="J254" s="17">
        <v>71</v>
      </c>
      <c r="K254" s="16">
        <v>88.86</v>
      </c>
      <c r="L254" s="16">
        <f t="shared" si="3"/>
        <v>81.716</v>
      </c>
    </row>
    <row r="255" s="2" customFormat="1" ht="25" customHeight="1" spans="1:12">
      <c r="A255" s="10"/>
      <c r="B255" s="10">
        <v>42</v>
      </c>
      <c r="C255" s="11"/>
      <c r="D255" s="11"/>
      <c r="E255" s="11"/>
      <c r="F255" s="11"/>
      <c r="G255" s="11"/>
      <c r="H255" s="13" t="s">
        <v>738</v>
      </c>
      <c r="I255" s="21" t="s">
        <v>739</v>
      </c>
      <c r="J255" s="17">
        <v>70.75</v>
      </c>
      <c r="K255" s="16">
        <v>87.12</v>
      </c>
      <c r="L255" s="16">
        <f t="shared" si="3"/>
        <v>80.572</v>
      </c>
    </row>
    <row r="256" s="2" customFormat="1" ht="25" customHeight="1" spans="1:12">
      <c r="A256" s="9" t="s">
        <v>740</v>
      </c>
      <c r="B256" s="10">
        <v>1</v>
      </c>
      <c r="C256" s="11" t="s">
        <v>14</v>
      </c>
      <c r="D256" s="11" t="s">
        <v>741</v>
      </c>
      <c r="E256" s="11" t="s">
        <v>156</v>
      </c>
      <c r="F256" s="11" t="s">
        <v>358</v>
      </c>
      <c r="G256" s="11">
        <v>18</v>
      </c>
      <c r="H256" s="12" t="s">
        <v>742</v>
      </c>
      <c r="I256" s="12" t="s">
        <v>743</v>
      </c>
      <c r="J256" s="12" t="s">
        <v>744</v>
      </c>
      <c r="K256" s="16">
        <v>91</v>
      </c>
      <c r="L256" s="16">
        <f t="shared" si="3"/>
        <v>86.1</v>
      </c>
    </row>
    <row r="257" s="2" customFormat="1" ht="25" customHeight="1" spans="1:12">
      <c r="A257" s="10"/>
      <c r="B257" s="10">
        <v>2</v>
      </c>
      <c r="C257" s="11"/>
      <c r="D257" s="11"/>
      <c r="E257" s="11"/>
      <c r="F257" s="11"/>
      <c r="G257" s="11"/>
      <c r="H257" s="12" t="s">
        <v>745</v>
      </c>
      <c r="I257" s="12" t="s">
        <v>746</v>
      </c>
      <c r="J257" s="12" t="s">
        <v>747</v>
      </c>
      <c r="K257" s="16">
        <v>90.8</v>
      </c>
      <c r="L257" s="16">
        <f t="shared" si="3"/>
        <v>84.52</v>
      </c>
    </row>
    <row r="258" s="2" customFormat="1" ht="25" customHeight="1" spans="1:12">
      <c r="A258" s="10"/>
      <c r="B258" s="10">
        <v>3</v>
      </c>
      <c r="C258" s="11"/>
      <c r="D258" s="11"/>
      <c r="E258" s="11"/>
      <c r="F258" s="11"/>
      <c r="G258" s="11"/>
      <c r="H258" s="12" t="s">
        <v>748</v>
      </c>
      <c r="I258" s="12" t="s">
        <v>749</v>
      </c>
      <c r="J258" s="12" t="s">
        <v>160</v>
      </c>
      <c r="K258" s="16">
        <v>91</v>
      </c>
      <c r="L258" s="16">
        <f t="shared" si="3"/>
        <v>83.76</v>
      </c>
    </row>
    <row r="259" s="2" customFormat="1" ht="25" customHeight="1" spans="1:12">
      <c r="A259" s="10"/>
      <c r="B259" s="10">
        <v>4</v>
      </c>
      <c r="C259" s="11"/>
      <c r="D259" s="11"/>
      <c r="E259" s="11"/>
      <c r="F259" s="11"/>
      <c r="G259" s="11"/>
      <c r="H259" s="12" t="s">
        <v>750</v>
      </c>
      <c r="I259" s="12" t="s">
        <v>751</v>
      </c>
      <c r="J259" s="12" t="s">
        <v>752</v>
      </c>
      <c r="K259" s="16">
        <v>89</v>
      </c>
      <c r="L259" s="16">
        <f t="shared" si="3"/>
        <v>81.84</v>
      </c>
    </row>
    <row r="260" s="2" customFormat="1" ht="25" customHeight="1" spans="1:12">
      <c r="A260" s="10"/>
      <c r="B260" s="10">
        <v>5</v>
      </c>
      <c r="C260" s="11"/>
      <c r="D260" s="11"/>
      <c r="E260" s="11"/>
      <c r="F260" s="11"/>
      <c r="G260" s="11"/>
      <c r="H260" s="12" t="s">
        <v>753</v>
      </c>
      <c r="I260" s="12" t="s">
        <v>754</v>
      </c>
      <c r="J260" s="12" t="s">
        <v>755</v>
      </c>
      <c r="K260" s="16">
        <v>86.4</v>
      </c>
      <c r="L260" s="16">
        <f t="shared" ref="L260:L323" si="4">J260*0.4+K260*0.6</f>
        <v>79.86</v>
      </c>
    </row>
    <row r="261" s="2" customFormat="1" ht="25" customHeight="1" spans="1:12">
      <c r="A261" s="10"/>
      <c r="B261" s="10">
        <v>6</v>
      </c>
      <c r="C261" s="11"/>
      <c r="D261" s="11"/>
      <c r="E261" s="11"/>
      <c r="F261" s="11"/>
      <c r="G261" s="11"/>
      <c r="H261" s="12" t="s">
        <v>756</v>
      </c>
      <c r="I261" s="12" t="s">
        <v>757</v>
      </c>
      <c r="J261" s="12" t="s">
        <v>669</v>
      </c>
      <c r="K261" s="16">
        <v>87.8</v>
      </c>
      <c r="L261" s="16">
        <f t="shared" si="4"/>
        <v>80.52</v>
      </c>
    </row>
    <row r="262" s="2" customFormat="1" ht="25" customHeight="1" spans="1:12">
      <c r="A262" s="10"/>
      <c r="B262" s="10">
        <v>7</v>
      </c>
      <c r="C262" s="11"/>
      <c r="D262" s="11"/>
      <c r="E262" s="11"/>
      <c r="F262" s="11"/>
      <c r="G262" s="11"/>
      <c r="H262" s="12" t="s">
        <v>758</v>
      </c>
      <c r="I262" s="12" t="s">
        <v>759</v>
      </c>
      <c r="J262" s="12" t="s">
        <v>760</v>
      </c>
      <c r="K262" s="16">
        <v>91</v>
      </c>
      <c r="L262" s="16">
        <f t="shared" si="4"/>
        <v>82.4</v>
      </c>
    </row>
    <row r="263" s="2" customFormat="1" ht="25" customHeight="1" spans="1:12">
      <c r="A263" s="10"/>
      <c r="B263" s="10">
        <v>8</v>
      </c>
      <c r="C263" s="11"/>
      <c r="D263" s="11"/>
      <c r="E263" s="11"/>
      <c r="F263" s="11"/>
      <c r="G263" s="11"/>
      <c r="H263" s="12" t="s">
        <v>761</v>
      </c>
      <c r="I263" s="12" t="s">
        <v>762</v>
      </c>
      <c r="J263" s="12" t="s">
        <v>493</v>
      </c>
      <c r="K263" s="16">
        <v>88.8</v>
      </c>
      <c r="L263" s="16">
        <f t="shared" si="4"/>
        <v>81.06</v>
      </c>
    </row>
    <row r="264" s="2" customFormat="1" ht="25" customHeight="1" spans="1:12">
      <c r="A264" s="10"/>
      <c r="B264" s="10">
        <v>9</v>
      </c>
      <c r="C264" s="11"/>
      <c r="D264" s="11"/>
      <c r="E264" s="11"/>
      <c r="F264" s="11"/>
      <c r="G264" s="11"/>
      <c r="H264" s="12" t="s">
        <v>763</v>
      </c>
      <c r="I264" s="12" t="s">
        <v>764</v>
      </c>
      <c r="J264" s="12" t="s">
        <v>516</v>
      </c>
      <c r="K264" s="16">
        <v>86.8</v>
      </c>
      <c r="L264" s="16">
        <f t="shared" si="4"/>
        <v>79.58</v>
      </c>
    </row>
    <row r="265" s="2" customFormat="1" ht="25" customHeight="1" spans="1:12">
      <c r="A265" s="10"/>
      <c r="B265" s="10">
        <v>10</v>
      </c>
      <c r="C265" s="11"/>
      <c r="D265" s="11"/>
      <c r="E265" s="11"/>
      <c r="F265" s="11"/>
      <c r="G265" s="11"/>
      <c r="H265" s="12" t="s">
        <v>765</v>
      </c>
      <c r="I265" s="12" t="s">
        <v>766</v>
      </c>
      <c r="J265" s="12" t="s">
        <v>767</v>
      </c>
      <c r="K265" s="16">
        <v>90.8</v>
      </c>
      <c r="L265" s="16">
        <f t="shared" si="4"/>
        <v>81.86</v>
      </c>
    </row>
    <row r="266" s="2" customFormat="1" ht="25" customHeight="1" spans="1:12">
      <c r="A266" s="10"/>
      <c r="B266" s="10">
        <v>11</v>
      </c>
      <c r="C266" s="11"/>
      <c r="D266" s="11"/>
      <c r="E266" s="11"/>
      <c r="F266" s="11"/>
      <c r="G266" s="11"/>
      <c r="H266" s="12" t="s">
        <v>768</v>
      </c>
      <c r="I266" s="12" t="s">
        <v>769</v>
      </c>
      <c r="J266" s="12" t="s">
        <v>770</v>
      </c>
      <c r="K266" s="16">
        <v>88</v>
      </c>
      <c r="L266" s="16">
        <f t="shared" si="4"/>
        <v>80.08</v>
      </c>
    </row>
    <row r="267" s="2" customFormat="1" ht="25" customHeight="1" spans="1:12">
      <c r="A267" s="10"/>
      <c r="B267" s="10">
        <v>12</v>
      </c>
      <c r="C267" s="11"/>
      <c r="D267" s="11"/>
      <c r="E267" s="11"/>
      <c r="F267" s="11"/>
      <c r="G267" s="11"/>
      <c r="H267" s="12" t="s">
        <v>771</v>
      </c>
      <c r="I267" s="12" t="s">
        <v>772</v>
      </c>
      <c r="J267" s="12" t="s">
        <v>26</v>
      </c>
      <c r="K267" s="16">
        <v>88.6</v>
      </c>
      <c r="L267" s="16">
        <f t="shared" si="4"/>
        <v>80.22</v>
      </c>
    </row>
    <row r="268" s="2" customFormat="1" ht="25" customHeight="1" spans="1:12">
      <c r="A268" s="10"/>
      <c r="B268" s="10">
        <v>13</v>
      </c>
      <c r="C268" s="11"/>
      <c r="D268" s="11"/>
      <c r="E268" s="11"/>
      <c r="F268" s="11"/>
      <c r="G268" s="11"/>
      <c r="H268" s="12" t="s">
        <v>773</v>
      </c>
      <c r="I268" s="12" t="s">
        <v>774</v>
      </c>
      <c r="J268" s="12" t="s">
        <v>452</v>
      </c>
      <c r="K268" s="16">
        <v>87.6</v>
      </c>
      <c r="L268" s="16">
        <f t="shared" si="4"/>
        <v>79.46</v>
      </c>
    </row>
    <row r="269" s="2" customFormat="1" ht="25" customHeight="1" spans="1:12">
      <c r="A269" s="10"/>
      <c r="B269" s="10">
        <v>14</v>
      </c>
      <c r="C269" s="11"/>
      <c r="D269" s="11"/>
      <c r="E269" s="11"/>
      <c r="F269" s="11"/>
      <c r="G269" s="11"/>
      <c r="H269" s="12" t="s">
        <v>775</v>
      </c>
      <c r="I269" s="12" t="s">
        <v>776</v>
      </c>
      <c r="J269" s="12" t="s">
        <v>777</v>
      </c>
      <c r="K269" s="16">
        <v>85.8</v>
      </c>
      <c r="L269" s="16">
        <f t="shared" si="4"/>
        <v>78.36</v>
      </c>
    </row>
    <row r="270" s="2" customFormat="1" ht="25" customHeight="1" spans="1:12">
      <c r="A270" s="10"/>
      <c r="B270" s="10">
        <v>15</v>
      </c>
      <c r="C270" s="11"/>
      <c r="D270" s="11"/>
      <c r="E270" s="11"/>
      <c r="F270" s="11"/>
      <c r="G270" s="11"/>
      <c r="H270" s="12" t="s">
        <v>778</v>
      </c>
      <c r="I270" s="12" t="s">
        <v>779</v>
      </c>
      <c r="J270" s="12" t="s">
        <v>780</v>
      </c>
      <c r="K270" s="16">
        <v>85.4</v>
      </c>
      <c r="L270" s="16">
        <f t="shared" si="4"/>
        <v>77.82</v>
      </c>
    </row>
    <row r="271" s="2" customFormat="1" ht="25" customHeight="1" spans="1:12">
      <c r="A271" s="10"/>
      <c r="B271" s="10">
        <v>16</v>
      </c>
      <c r="C271" s="11"/>
      <c r="D271" s="11"/>
      <c r="E271" s="11"/>
      <c r="F271" s="11"/>
      <c r="G271" s="11"/>
      <c r="H271" s="12" t="s">
        <v>781</v>
      </c>
      <c r="I271" s="12" t="s">
        <v>782</v>
      </c>
      <c r="J271" s="12" t="s">
        <v>783</v>
      </c>
      <c r="K271" s="16">
        <v>90.2</v>
      </c>
      <c r="L271" s="16">
        <f t="shared" si="4"/>
        <v>80.66</v>
      </c>
    </row>
    <row r="272" s="2" customFormat="1" ht="25" customHeight="1" spans="1:12">
      <c r="A272" s="10"/>
      <c r="B272" s="10">
        <v>17</v>
      </c>
      <c r="C272" s="11"/>
      <c r="D272" s="11"/>
      <c r="E272" s="11"/>
      <c r="F272" s="11"/>
      <c r="G272" s="11"/>
      <c r="H272" s="12" t="s">
        <v>784</v>
      </c>
      <c r="I272" s="12" t="s">
        <v>785</v>
      </c>
      <c r="J272" s="12" t="s">
        <v>38</v>
      </c>
      <c r="K272" s="16">
        <v>92.6</v>
      </c>
      <c r="L272" s="16">
        <f t="shared" si="4"/>
        <v>82.02</v>
      </c>
    </row>
    <row r="273" s="2" customFormat="1" ht="25" customHeight="1" spans="1:12">
      <c r="A273" s="10"/>
      <c r="B273" s="10">
        <v>18</v>
      </c>
      <c r="C273" s="11"/>
      <c r="D273" s="11"/>
      <c r="E273" s="11"/>
      <c r="F273" s="11"/>
      <c r="G273" s="11"/>
      <c r="H273" s="12" t="s">
        <v>786</v>
      </c>
      <c r="I273" s="12" t="s">
        <v>787</v>
      </c>
      <c r="J273" s="12" t="s">
        <v>201</v>
      </c>
      <c r="K273" s="16" t="s">
        <v>48</v>
      </c>
      <c r="L273" s="16" t="e">
        <f t="shared" si="4"/>
        <v>#VALUE!</v>
      </c>
    </row>
    <row r="274" s="2" customFormat="1" ht="25" customHeight="1" spans="1:12">
      <c r="A274" s="10"/>
      <c r="B274" s="10">
        <v>19</v>
      </c>
      <c r="C274" s="11" t="s">
        <v>14</v>
      </c>
      <c r="D274" s="11" t="s">
        <v>788</v>
      </c>
      <c r="E274" s="11" t="s">
        <v>156</v>
      </c>
      <c r="F274" s="11" t="s">
        <v>609</v>
      </c>
      <c r="G274" s="11">
        <v>15</v>
      </c>
      <c r="H274" s="12" t="s">
        <v>789</v>
      </c>
      <c r="I274" s="12" t="s">
        <v>790</v>
      </c>
      <c r="J274" s="12" t="s">
        <v>791</v>
      </c>
      <c r="K274" s="16">
        <v>89.8</v>
      </c>
      <c r="L274" s="16">
        <f t="shared" si="4"/>
        <v>86.56</v>
      </c>
    </row>
    <row r="275" s="2" customFormat="1" ht="25" customHeight="1" spans="1:12">
      <c r="A275" s="10"/>
      <c r="B275" s="10">
        <v>20</v>
      </c>
      <c r="C275" s="11"/>
      <c r="D275" s="11"/>
      <c r="E275" s="11"/>
      <c r="F275" s="11"/>
      <c r="G275" s="11"/>
      <c r="H275" s="12" t="s">
        <v>792</v>
      </c>
      <c r="I275" s="12" t="s">
        <v>793</v>
      </c>
      <c r="J275" s="12" t="s">
        <v>794</v>
      </c>
      <c r="K275" s="16">
        <v>91.6</v>
      </c>
      <c r="L275" s="16">
        <f t="shared" si="4"/>
        <v>87.34</v>
      </c>
    </row>
    <row r="276" s="2" customFormat="1" ht="25" customHeight="1" spans="1:12">
      <c r="A276" s="10"/>
      <c r="B276" s="10">
        <v>21</v>
      </c>
      <c r="C276" s="11"/>
      <c r="D276" s="11"/>
      <c r="E276" s="11"/>
      <c r="F276" s="11"/>
      <c r="G276" s="11"/>
      <c r="H276" s="12" t="s">
        <v>795</v>
      </c>
      <c r="I276" s="12" t="s">
        <v>796</v>
      </c>
      <c r="J276" s="12" t="s">
        <v>797</v>
      </c>
      <c r="K276" s="16">
        <v>91.6</v>
      </c>
      <c r="L276" s="16">
        <f t="shared" si="4"/>
        <v>85.86</v>
      </c>
    </row>
    <row r="277" s="2" customFormat="1" ht="25" customHeight="1" spans="1:12">
      <c r="A277" s="10"/>
      <c r="B277" s="10">
        <v>22</v>
      </c>
      <c r="C277" s="11"/>
      <c r="D277" s="11"/>
      <c r="E277" s="11"/>
      <c r="F277" s="11"/>
      <c r="G277" s="11"/>
      <c r="H277" s="12" t="s">
        <v>798</v>
      </c>
      <c r="I277" s="12" t="s">
        <v>799</v>
      </c>
      <c r="J277" s="12" t="s">
        <v>90</v>
      </c>
      <c r="K277" s="16">
        <v>86.8</v>
      </c>
      <c r="L277" s="16">
        <f t="shared" si="4"/>
        <v>79.68</v>
      </c>
    </row>
    <row r="278" s="2" customFormat="1" ht="25" customHeight="1" spans="1:12">
      <c r="A278" s="10"/>
      <c r="B278" s="10">
        <v>23</v>
      </c>
      <c r="C278" s="11"/>
      <c r="D278" s="11"/>
      <c r="E278" s="11"/>
      <c r="F278" s="11"/>
      <c r="G278" s="11"/>
      <c r="H278" s="12" t="s">
        <v>800</v>
      </c>
      <c r="I278" s="12" t="s">
        <v>801</v>
      </c>
      <c r="J278" s="12" t="s">
        <v>186</v>
      </c>
      <c r="K278" s="16">
        <v>88.2</v>
      </c>
      <c r="L278" s="16">
        <f t="shared" si="4"/>
        <v>79.7</v>
      </c>
    </row>
    <row r="279" s="2" customFormat="1" ht="25" customHeight="1" spans="1:12">
      <c r="A279" s="10"/>
      <c r="B279" s="10">
        <v>24</v>
      </c>
      <c r="C279" s="11"/>
      <c r="D279" s="11"/>
      <c r="E279" s="11"/>
      <c r="F279" s="11"/>
      <c r="G279" s="11"/>
      <c r="H279" s="12" t="s">
        <v>802</v>
      </c>
      <c r="I279" s="12" t="s">
        <v>803</v>
      </c>
      <c r="J279" s="12" t="s">
        <v>196</v>
      </c>
      <c r="K279" s="16">
        <v>85.4</v>
      </c>
      <c r="L279" s="16">
        <f t="shared" si="4"/>
        <v>77.72</v>
      </c>
    </row>
    <row r="280" s="2" customFormat="1" ht="25" customHeight="1" spans="1:12">
      <c r="A280" s="10"/>
      <c r="B280" s="10">
        <v>25</v>
      </c>
      <c r="C280" s="11"/>
      <c r="D280" s="11"/>
      <c r="E280" s="11"/>
      <c r="F280" s="11"/>
      <c r="G280" s="11"/>
      <c r="H280" s="12" t="s">
        <v>804</v>
      </c>
      <c r="I280" s="12" t="s">
        <v>805</v>
      </c>
      <c r="J280" s="12" t="s">
        <v>99</v>
      </c>
      <c r="K280" s="16">
        <v>91.4</v>
      </c>
      <c r="L280" s="16">
        <f t="shared" si="4"/>
        <v>81.26</v>
      </c>
    </row>
    <row r="281" s="2" customFormat="1" ht="25" customHeight="1" spans="1:12">
      <c r="A281" s="10"/>
      <c r="B281" s="10">
        <v>26</v>
      </c>
      <c r="C281" s="11"/>
      <c r="D281" s="11"/>
      <c r="E281" s="11"/>
      <c r="F281" s="11"/>
      <c r="G281" s="11"/>
      <c r="H281" s="12" t="s">
        <v>806</v>
      </c>
      <c r="I281" s="12" t="s">
        <v>807</v>
      </c>
      <c r="J281" s="12" t="s">
        <v>808</v>
      </c>
      <c r="K281" s="16">
        <v>91.4</v>
      </c>
      <c r="L281" s="16">
        <f t="shared" si="4"/>
        <v>81.2</v>
      </c>
    </row>
    <row r="282" s="2" customFormat="1" ht="25" customHeight="1" spans="1:12">
      <c r="A282" s="10"/>
      <c r="B282" s="10">
        <v>27</v>
      </c>
      <c r="C282" s="11"/>
      <c r="D282" s="11"/>
      <c r="E282" s="11"/>
      <c r="F282" s="11"/>
      <c r="G282" s="11"/>
      <c r="H282" s="12" t="s">
        <v>809</v>
      </c>
      <c r="I282" s="12" t="s">
        <v>810</v>
      </c>
      <c r="J282" s="12" t="s">
        <v>811</v>
      </c>
      <c r="K282" s="16">
        <v>87</v>
      </c>
      <c r="L282" s="16">
        <f t="shared" si="4"/>
        <v>78.14</v>
      </c>
    </row>
    <row r="283" s="2" customFormat="1" ht="25" customHeight="1" spans="1:12">
      <c r="A283" s="10"/>
      <c r="B283" s="10">
        <v>28</v>
      </c>
      <c r="C283" s="11"/>
      <c r="D283" s="11"/>
      <c r="E283" s="11"/>
      <c r="F283" s="11"/>
      <c r="G283" s="11"/>
      <c r="H283" s="12" t="s">
        <v>812</v>
      </c>
      <c r="I283" s="12" t="s">
        <v>813</v>
      </c>
      <c r="J283" s="12" t="s">
        <v>269</v>
      </c>
      <c r="K283" s="16">
        <v>84.4</v>
      </c>
      <c r="L283" s="16">
        <f t="shared" si="4"/>
        <v>75.8</v>
      </c>
    </row>
    <row r="284" s="2" customFormat="1" ht="25" customHeight="1" spans="1:12">
      <c r="A284" s="10"/>
      <c r="B284" s="10">
        <v>29</v>
      </c>
      <c r="C284" s="11"/>
      <c r="D284" s="11"/>
      <c r="E284" s="11"/>
      <c r="F284" s="11"/>
      <c r="G284" s="11"/>
      <c r="H284" s="12" t="s">
        <v>814</v>
      </c>
      <c r="I284" s="12" t="s">
        <v>815</v>
      </c>
      <c r="J284" s="12" t="s">
        <v>269</v>
      </c>
      <c r="K284" s="16">
        <v>89.8</v>
      </c>
      <c r="L284" s="16">
        <f t="shared" si="4"/>
        <v>79.04</v>
      </c>
    </row>
    <row r="285" s="2" customFormat="1" ht="25" customHeight="1" spans="1:12">
      <c r="A285" s="10"/>
      <c r="B285" s="10">
        <v>30</v>
      </c>
      <c r="C285" s="11"/>
      <c r="D285" s="11"/>
      <c r="E285" s="11"/>
      <c r="F285" s="11"/>
      <c r="G285" s="11"/>
      <c r="H285" s="12" t="s">
        <v>816</v>
      </c>
      <c r="I285" s="12" t="s">
        <v>817</v>
      </c>
      <c r="J285" s="12" t="s">
        <v>47</v>
      </c>
      <c r="K285" s="16">
        <v>85.6</v>
      </c>
      <c r="L285" s="16">
        <f t="shared" si="4"/>
        <v>76.42</v>
      </c>
    </row>
    <row r="286" s="2" customFormat="1" ht="25" customHeight="1" spans="1:12">
      <c r="A286" s="10"/>
      <c r="B286" s="10">
        <v>31</v>
      </c>
      <c r="C286" s="11"/>
      <c r="D286" s="11"/>
      <c r="E286" s="11"/>
      <c r="F286" s="11"/>
      <c r="G286" s="11"/>
      <c r="H286" s="12" t="s">
        <v>818</v>
      </c>
      <c r="I286" s="12" t="s">
        <v>819</v>
      </c>
      <c r="J286" s="12" t="s">
        <v>820</v>
      </c>
      <c r="K286" s="16">
        <v>87.4</v>
      </c>
      <c r="L286" s="16">
        <f t="shared" si="4"/>
        <v>76.58</v>
      </c>
    </row>
    <row r="287" s="2" customFormat="1" ht="25" customHeight="1" spans="1:12">
      <c r="A287" s="10"/>
      <c r="B287" s="10">
        <v>32</v>
      </c>
      <c r="C287" s="11"/>
      <c r="D287" s="11"/>
      <c r="E287" s="11"/>
      <c r="F287" s="11"/>
      <c r="G287" s="11"/>
      <c r="H287" s="12" t="s">
        <v>821</v>
      </c>
      <c r="I287" s="12" t="s">
        <v>822</v>
      </c>
      <c r="J287" s="12" t="s">
        <v>823</v>
      </c>
      <c r="K287" s="16" t="s">
        <v>48</v>
      </c>
      <c r="L287" s="16" t="e">
        <f t="shared" si="4"/>
        <v>#VALUE!</v>
      </c>
    </row>
    <row r="288" s="2" customFormat="1" ht="25" customHeight="1" spans="1:12">
      <c r="A288" s="10"/>
      <c r="B288" s="10">
        <v>33</v>
      </c>
      <c r="C288" s="11"/>
      <c r="D288" s="11"/>
      <c r="E288" s="11"/>
      <c r="F288" s="11"/>
      <c r="G288" s="11"/>
      <c r="H288" s="12" t="s">
        <v>824</v>
      </c>
      <c r="I288" s="12" t="s">
        <v>825</v>
      </c>
      <c r="J288" s="12" t="s">
        <v>586</v>
      </c>
      <c r="K288" s="16">
        <v>88.2</v>
      </c>
      <c r="L288" s="16">
        <f t="shared" si="4"/>
        <v>76.74</v>
      </c>
    </row>
    <row r="289" s="2" customFormat="1" ht="25" customHeight="1" spans="1:12">
      <c r="A289" s="10"/>
      <c r="B289" s="10">
        <v>34</v>
      </c>
      <c r="C289" s="11" t="s">
        <v>14</v>
      </c>
      <c r="D289" s="11" t="s">
        <v>826</v>
      </c>
      <c r="E289" s="11" t="s">
        <v>156</v>
      </c>
      <c r="F289" s="11" t="s">
        <v>442</v>
      </c>
      <c r="G289" s="11">
        <v>9</v>
      </c>
      <c r="H289" s="12" t="s">
        <v>827</v>
      </c>
      <c r="I289" s="12" t="s">
        <v>828</v>
      </c>
      <c r="J289" s="12" t="s">
        <v>780</v>
      </c>
      <c r="K289" s="16">
        <v>93.2</v>
      </c>
      <c r="L289" s="16">
        <f t="shared" si="4"/>
        <v>82.5</v>
      </c>
    </row>
    <row r="290" s="2" customFormat="1" ht="25" customHeight="1" spans="1:12">
      <c r="A290" s="10"/>
      <c r="B290" s="10">
        <v>35</v>
      </c>
      <c r="C290" s="11"/>
      <c r="D290" s="11"/>
      <c r="E290" s="11"/>
      <c r="F290" s="11"/>
      <c r="G290" s="11"/>
      <c r="H290" s="12" t="s">
        <v>829</v>
      </c>
      <c r="I290" s="12" t="s">
        <v>830</v>
      </c>
      <c r="J290" s="12" t="s">
        <v>114</v>
      </c>
      <c r="K290" s="16">
        <v>90.2</v>
      </c>
      <c r="L290" s="16">
        <f t="shared" si="4"/>
        <v>80.08</v>
      </c>
    </row>
    <row r="291" s="2" customFormat="1" ht="25" customHeight="1" spans="1:12">
      <c r="A291" s="10"/>
      <c r="B291" s="10">
        <v>36</v>
      </c>
      <c r="C291" s="11"/>
      <c r="D291" s="11"/>
      <c r="E291" s="11"/>
      <c r="F291" s="11"/>
      <c r="G291" s="11"/>
      <c r="H291" s="12" t="s">
        <v>831</v>
      </c>
      <c r="I291" s="12" t="s">
        <v>832</v>
      </c>
      <c r="J291" s="12" t="s">
        <v>833</v>
      </c>
      <c r="K291" s="16">
        <v>87</v>
      </c>
      <c r="L291" s="16">
        <f t="shared" si="4"/>
        <v>78.04</v>
      </c>
    </row>
    <row r="292" s="2" customFormat="1" ht="25" customHeight="1" spans="1:12">
      <c r="A292" s="10"/>
      <c r="B292" s="10">
        <v>37</v>
      </c>
      <c r="C292" s="11"/>
      <c r="D292" s="11"/>
      <c r="E292" s="11"/>
      <c r="F292" s="11"/>
      <c r="G292" s="11"/>
      <c r="H292" s="12" t="s">
        <v>834</v>
      </c>
      <c r="I292" s="12" t="s">
        <v>835</v>
      </c>
      <c r="J292" s="12" t="s">
        <v>240</v>
      </c>
      <c r="K292" s="16">
        <v>89.2</v>
      </c>
      <c r="L292" s="16">
        <f t="shared" si="4"/>
        <v>79.18</v>
      </c>
    </row>
    <row r="293" s="2" customFormat="1" ht="25" customHeight="1" spans="1:12">
      <c r="A293" s="10"/>
      <c r="B293" s="10">
        <v>38</v>
      </c>
      <c r="C293" s="11"/>
      <c r="D293" s="11"/>
      <c r="E293" s="11"/>
      <c r="F293" s="11"/>
      <c r="G293" s="11"/>
      <c r="H293" s="12" t="s">
        <v>836</v>
      </c>
      <c r="I293" s="12" t="s">
        <v>837</v>
      </c>
      <c r="J293" s="12" t="s">
        <v>838</v>
      </c>
      <c r="K293" s="16">
        <v>86.4</v>
      </c>
      <c r="L293" s="16">
        <f t="shared" si="4"/>
        <v>76.06</v>
      </c>
    </row>
    <row r="294" s="2" customFormat="1" ht="25" customHeight="1" spans="1:12">
      <c r="A294" s="10"/>
      <c r="B294" s="10">
        <v>39</v>
      </c>
      <c r="C294" s="11"/>
      <c r="D294" s="11"/>
      <c r="E294" s="11"/>
      <c r="F294" s="11"/>
      <c r="G294" s="11"/>
      <c r="H294" s="12" t="s">
        <v>839</v>
      </c>
      <c r="I294" s="12" t="s">
        <v>840</v>
      </c>
      <c r="J294" s="12" t="s">
        <v>841</v>
      </c>
      <c r="K294" s="16">
        <v>89.4</v>
      </c>
      <c r="L294" s="16">
        <f t="shared" si="4"/>
        <v>77.14</v>
      </c>
    </row>
    <row r="295" s="2" customFormat="1" ht="25" customHeight="1" spans="1:12">
      <c r="A295" s="10"/>
      <c r="B295" s="10">
        <v>40</v>
      </c>
      <c r="C295" s="11"/>
      <c r="D295" s="11"/>
      <c r="E295" s="11"/>
      <c r="F295" s="11"/>
      <c r="G295" s="11"/>
      <c r="H295" s="12" t="s">
        <v>842</v>
      </c>
      <c r="I295" s="12" t="s">
        <v>843</v>
      </c>
      <c r="J295" s="12" t="s">
        <v>844</v>
      </c>
      <c r="K295" s="16">
        <v>90.4</v>
      </c>
      <c r="L295" s="16">
        <f t="shared" si="4"/>
        <v>77.38</v>
      </c>
    </row>
    <row r="296" s="2" customFormat="1" ht="25" customHeight="1" spans="1:12">
      <c r="A296" s="10"/>
      <c r="B296" s="10">
        <v>41</v>
      </c>
      <c r="C296" s="11"/>
      <c r="D296" s="11"/>
      <c r="E296" s="11"/>
      <c r="F296" s="11"/>
      <c r="G296" s="11"/>
      <c r="H296" s="12" t="s">
        <v>845</v>
      </c>
      <c r="I296" s="12" t="s">
        <v>846</v>
      </c>
      <c r="J296" s="12" t="s">
        <v>847</v>
      </c>
      <c r="K296" s="16">
        <v>88.8</v>
      </c>
      <c r="L296" s="16">
        <f t="shared" si="4"/>
        <v>76.36</v>
      </c>
    </row>
    <row r="297" s="2" customFormat="1" ht="25" customHeight="1" spans="1:12">
      <c r="A297" s="10"/>
      <c r="B297" s="10">
        <v>42</v>
      </c>
      <c r="C297" s="11"/>
      <c r="D297" s="11"/>
      <c r="E297" s="11"/>
      <c r="F297" s="11"/>
      <c r="G297" s="11"/>
      <c r="H297" s="12" t="s">
        <v>848</v>
      </c>
      <c r="I297" s="12" t="s">
        <v>849</v>
      </c>
      <c r="J297" s="12" t="s">
        <v>847</v>
      </c>
      <c r="K297" s="16">
        <v>92.2</v>
      </c>
      <c r="L297" s="16">
        <f t="shared" si="4"/>
        <v>78.4</v>
      </c>
    </row>
    <row r="298" s="2" customFormat="1" ht="25" customHeight="1" spans="1:12">
      <c r="A298" s="10"/>
      <c r="B298" s="10">
        <v>43</v>
      </c>
      <c r="C298" s="11" t="s">
        <v>286</v>
      </c>
      <c r="D298" s="11" t="s">
        <v>850</v>
      </c>
      <c r="E298" s="11" t="s">
        <v>16</v>
      </c>
      <c r="F298" s="11" t="s">
        <v>624</v>
      </c>
      <c r="G298" s="11">
        <v>3</v>
      </c>
      <c r="H298" s="12" t="s">
        <v>851</v>
      </c>
      <c r="I298" s="12" t="s">
        <v>852</v>
      </c>
      <c r="J298" s="12" t="s">
        <v>727</v>
      </c>
      <c r="K298" s="16">
        <v>88.6</v>
      </c>
      <c r="L298" s="16">
        <f t="shared" si="4"/>
        <v>83.04</v>
      </c>
    </row>
    <row r="299" s="2" customFormat="1" ht="25" customHeight="1" spans="1:12">
      <c r="A299" s="10"/>
      <c r="B299" s="10">
        <v>44</v>
      </c>
      <c r="C299" s="11"/>
      <c r="D299" s="11"/>
      <c r="E299" s="11"/>
      <c r="F299" s="11"/>
      <c r="G299" s="11"/>
      <c r="H299" s="12" t="s">
        <v>853</v>
      </c>
      <c r="I299" s="12" t="s">
        <v>854</v>
      </c>
      <c r="J299" s="12" t="s">
        <v>700</v>
      </c>
      <c r="K299" s="16">
        <v>91.8</v>
      </c>
      <c r="L299" s="16">
        <f t="shared" si="4"/>
        <v>84.44</v>
      </c>
    </row>
    <row r="300" s="2" customFormat="1" ht="25" customHeight="1" spans="1:12">
      <c r="A300" s="10"/>
      <c r="B300" s="10">
        <v>45</v>
      </c>
      <c r="C300" s="11"/>
      <c r="D300" s="11"/>
      <c r="E300" s="11"/>
      <c r="F300" s="11"/>
      <c r="G300" s="11"/>
      <c r="H300" s="12" t="s">
        <v>855</v>
      </c>
      <c r="I300" s="12" t="s">
        <v>856</v>
      </c>
      <c r="J300" s="12" t="s">
        <v>134</v>
      </c>
      <c r="K300" s="16">
        <v>90.4</v>
      </c>
      <c r="L300" s="16">
        <f t="shared" si="4"/>
        <v>79.54</v>
      </c>
    </row>
    <row r="301" s="2" customFormat="1" ht="25" customHeight="1" spans="1:12">
      <c r="A301" s="9" t="s">
        <v>857</v>
      </c>
      <c r="B301" s="10">
        <v>1</v>
      </c>
      <c r="C301" s="11" t="s">
        <v>14</v>
      </c>
      <c r="D301" s="11" t="s">
        <v>858</v>
      </c>
      <c r="E301" s="11" t="s">
        <v>156</v>
      </c>
      <c r="F301" s="11" t="s">
        <v>508</v>
      </c>
      <c r="G301" s="11">
        <v>35</v>
      </c>
      <c r="H301" s="12" t="s">
        <v>859</v>
      </c>
      <c r="I301" s="12" t="s">
        <v>860</v>
      </c>
      <c r="J301" s="12" t="s">
        <v>861</v>
      </c>
      <c r="K301" s="16">
        <v>85.4</v>
      </c>
      <c r="L301" s="16">
        <f t="shared" si="4"/>
        <v>83.32</v>
      </c>
    </row>
    <row r="302" s="2" customFormat="1" ht="25" customHeight="1" spans="1:12">
      <c r="A302" s="10"/>
      <c r="B302" s="10">
        <v>2</v>
      </c>
      <c r="C302" s="11"/>
      <c r="D302" s="11"/>
      <c r="E302" s="11"/>
      <c r="F302" s="11"/>
      <c r="G302" s="11"/>
      <c r="H302" s="12" t="s">
        <v>862</v>
      </c>
      <c r="I302" s="12" t="s">
        <v>863</v>
      </c>
      <c r="J302" s="12" t="s">
        <v>864</v>
      </c>
      <c r="K302" s="16">
        <v>90.6</v>
      </c>
      <c r="L302" s="16">
        <f t="shared" si="4"/>
        <v>85.48</v>
      </c>
    </row>
    <row r="303" s="2" customFormat="1" ht="25" customHeight="1" spans="1:12">
      <c r="A303" s="10"/>
      <c r="B303" s="10">
        <v>3</v>
      </c>
      <c r="C303" s="11"/>
      <c r="D303" s="11"/>
      <c r="E303" s="11"/>
      <c r="F303" s="11"/>
      <c r="G303" s="11"/>
      <c r="H303" s="12" t="s">
        <v>865</v>
      </c>
      <c r="I303" s="12" t="s">
        <v>866</v>
      </c>
      <c r="J303" s="12" t="s">
        <v>867</v>
      </c>
      <c r="K303" s="16">
        <v>90</v>
      </c>
      <c r="L303" s="16">
        <f t="shared" si="4"/>
        <v>84.12</v>
      </c>
    </row>
    <row r="304" s="2" customFormat="1" ht="25" customHeight="1" spans="1:12">
      <c r="A304" s="10"/>
      <c r="B304" s="10">
        <v>4</v>
      </c>
      <c r="C304" s="11"/>
      <c r="D304" s="11"/>
      <c r="E304" s="11"/>
      <c r="F304" s="11"/>
      <c r="G304" s="11"/>
      <c r="H304" s="12" t="s">
        <v>868</v>
      </c>
      <c r="I304" s="12" t="s">
        <v>869</v>
      </c>
      <c r="J304" s="12" t="s">
        <v>424</v>
      </c>
      <c r="K304" s="16">
        <v>91</v>
      </c>
      <c r="L304" s="16">
        <f t="shared" si="4"/>
        <v>84.52</v>
      </c>
    </row>
    <row r="305" s="2" customFormat="1" ht="25" customHeight="1" spans="1:12">
      <c r="A305" s="10"/>
      <c r="B305" s="10">
        <v>5</v>
      </c>
      <c r="C305" s="11"/>
      <c r="D305" s="11"/>
      <c r="E305" s="11"/>
      <c r="F305" s="11"/>
      <c r="G305" s="11"/>
      <c r="H305" s="12" t="s">
        <v>870</v>
      </c>
      <c r="I305" s="12" t="s">
        <v>871</v>
      </c>
      <c r="J305" s="12" t="s">
        <v>872</v>
      </c>
      <c r="K305" s="16">
        <v>89.2</v>
      </c>
      <c r="L305" s="16">
        <f t="shared" si="4"/>
        <v>83.3</v>
      </c>
    </row>
    <row r="306" s="2" customFormat="1" ht="25" customHeight="1" spans="1:12">
      <c r="A306" s="10"/>
      <c r="B306" s="10">
        <v>6</v>
      </c>
      <c r="C306" s="11"/>
      <c r="D306" s="11"/>
      <c r="E306" s="11"/>
      <c r="F306" s="11"/>
      <c r="G306" s="11"/>
      <c r="H306" s="12" t="s">
        <v>873</v>
      </c>
      <c r="I306" s="12" t="s">
        <v>874</v>
      </c>
      <c r="J306" s="12" t="s">
        <v>875</v>
      </c>
      <c r="K306" s="16">
        <v>89.2</v>
      </c>
      <c r="L306" s="16">
        <f t="shared" si="4"/>
        <v>83.26</v>
      </c>
    </row>
    <row r="307" s="2" customFormat="1" ht="25" customHeight="1" spans="1:12">
      <c r="A307" s="10"/>
      <c r="B307" s="10">
        <v>7</v>
      </c>
      <c r="C307" s="11"/>
      <c r="D307" s="11"/>
      <c r="E307" s="11"/>
      <c r="F307" s="11"/>
      <c r="G307" s="11"/>
      <c r="H307" s="12" t="s">
        <v>876</v>
      </c>
      <c r="I307" s="12" t="s">
        <v>877</v>
      </c>
      <c r="J307" s="12" t="s">
        <v>367</v>
      </c>
      <c r="K307" s="16">
        <v>91.6</v>
      </c>
      <c r="L307" s="16">
        <f t="shared" si="4"/>
        <v>84.66</v>
      </c>
    </row>
    <row r="308" s="2" customFormat="1" ht="25" customHeight="1" spans="1:12">
      <c r="A308" s="10"/>
      <c r="B308" s="10">
        <v>8</v>
      </c>
      <c r="C308" s="11"/>
      <c r="D308" s="11"/>
      <c r="E308" s="11"/>
      <c r="F308" s="11"/>
      <c r="G308" s="11"/>
      <c r="H308" s="12" t="s">
        <v>878</v>
      </c>
      <c r="I308" s="12" t="s">
        <v>879</v>
      </c>
      <c r="J308" s="12" t="s">
        <v>642</v>
      </c>
      <c r="K308" s="16">
        <v>91.6</v>
      </c>
      <c r="L308" s="16">
        <f t="shared" si="4"/>
        <v>84.44</v>
      </c>
    </row>
    <row r="309" s="2" customFormat="1" ht="25" customHeight="1" spans="1:12">
      <c r="A309" s="10"/>
      <c r="B309" s="10">
        <v>9</v>
      </c>
      <c r="C309" s="11"/>
      <c r="D309" s="11"/>
      <c r="E309" s="11"/>
      <c r="F309" s="11"/>
      <c r="G309" s="11"/>
      <c r="H309" s="12" t="s">
        <v>880</v>
      </c>
      <c r="I309" s="12" t="s">
        <v>881</v>
      </c>
      <c r="J309" s="12" t="s">
        <v>882</v>
      </c>
      <c r="K309" s="16">
        <v>89</v>
      </c>
      <c r="L309" s="16">
        <f t="shared" si="4"/>
        <v>82.86</v>
      </c>
    </row>
    <row r="310" s="2" customFormat="1" ht="25" customHeight="1" spans="1:12">
      <c r="A310" s="10"/>
      <c r="B310" s="10">
        <v>10</v>
      </c>
      <c r="C310" s="11"/>
      <c r="D310" s="11"/>
      <c r="E310" s="11"/>
      <c r="F310" s="11"/>
      <c r="G310" s="11"/>
      <c r="H310" s="12" t="s">
        <v>883</v>
      </c>
      <c r="I310" s="12" t="s">
        <v>884</v>
      </c>
      <c r="J310" s="12" t="s">
        <v>882</v>
      </c>
      <c r="K310" s="16">
        <v>88.8</v>
      </c>
      <c r="L310" s="16">
        <f t="shared" si="4"/>
        <v>82.74</v>
      </c>
    </row>
    <row r="311" s="2" customFormat="1" ht="25" customHeight="1" spans="1:12">
      <c r="A311" s="10"/>
      <c r="B311" s="10">
        <v>11</v>
      </c>
      <c r="C311" s="11"/>
      <c r="D311" s="11"/>
      <c r="E311" s="11"/>
      <c r="F311" s="11"/>
      <c r="G311" s="11"/>
      <c r="H311" s="12" t="s">
        <v>885</v>
      </c>
      <c r="I311" s="12" t="s">
        <v>886</v>
      </c>
      <c r="J311" s="12" t="s">
        <v>887</v>
      </c>
      <c r="K311" s="16">
        <v>91.6</v>
      </c>
      <c r="L311" s="16">
        <f t="shared" si="4"/>
        <v>84.4</v>
      </c>
    </row>
    <row r="312" s="2" customFormat="1" ht="25" customHeight="1" spans="1:12">
      <c r="A312" s="10"/>
      <c r="B312" s="10">
        <v>12</v>
      </c>
      <c r="C312" s="11"/>
      <c r="D312" s="11"/>
      <c r="E312" s="11"/>
      <c r="F312" s="11"/>
      <c r="G312" s="11"/>
      <c r="H312" s="12" t="s">
        <v>888</v>
      </c>
      <c r="I312" s="12" t="s">
        <v>889</v>
      </c>
      <c r="J312" s="12" t="s">
        <v>890</v>
      </c>
      <c r="K312" s="16">
        <v>87.2</v>
      </c>
      <c r="L312" s="16">
        <f t="shared" si="4"/>
        <v>81.56</v>
      </c>
    </row>
    <row r="313" s="2" customFormat="1" ht="25" customHeight="1" spans="1:12">
      <c r="A313" s="10"/>
      <c r="B313" s="10">
        <v>13</v>
      </c>
      <c r="C313" s="11"/>
      <c r="D313" s="11"/>
      <c r="E313" s="11"/>
      <c r="F313" s="11"/>
      <c r="G313" s="11"/>
      <c r="H313" s="12" t="s">
        <v>891</v>
      </c>
      <c r="I313" s="12" t="s">
        <v>892</v>
      </c>
      <c r="J313" s="12" t="s">
        <v>645</v>
      </c>
      <c r="K313" s="16">
        <v>90</v>
      </c>
      <c r="L313" s="16">
        <f t="shared" si="4"/>
        <v>82.98</v>
      </c>
    </row>
    <row r="314" s="2" customFormat="1" ht="25" customHeight="1" spans="1:12">
      <c r="A314" s="10"/>
      <c r="B314" s="10">
        <v>14</v>
      </c>
      <c r="C314" s="11"/>
      <c r="D314" s="11"/>
      <c r="E314" s="11"/>
      <c r="F314" s="11"/>
      <c r="G314" s="11"/>
      <c r="H314" s="12" t="s">
        <v>893</v>
      </c>
      <c r="I314" s="12" t="s">
        <v>894</v>
      </c>
      <c r="J314" s="12" t="s">
        <v>895</v>
      </c>
      <c r="K314" s="16">
        <v>88</v>
      </c>
      <c r="L314" s="16">
        <f t="shared" si="4"/>
        <v>81.76</v>
      </c>
    </row>
    <row r="315" s="2" customFormat="1" ht="25" customHeight="1" spans="1:12">
      <c r="A315" s="10"/>
      <c r="B315" s="10">
        <v>15</v>
      </c>
      <c r="C315" s="11"/>
      <c r="D315" s="11"/>
      <c r="E315" s="11"/>
      <c r="F315" s="11"/>
      <c r="G315" s="11"/>
      <c r="H315" s="12" t="s">
        <v>896</v>
      </c>
      <c r="I315" s="12" t="s">
        <v>897</v>
      </c>
      <c r="J315" s="12" t="s">
        <v>379</v>
      </c>
      <c r="K315" s="16">
        <v>89.6</v>
      </c>
      <c r="L315" s="16">
        <f t="shared" si="4"/>
        <v>82.56</v>
      </c>
    </row>
    <row r="316" s="2" customFormat="1" ht="25" customHeight="1" spans="1:12">
      <c r="A316" s="10"/>
      <c r="B316" s="10">
        <v>16</v>
      </c>
      <c r="C316" s="11"/>
      <c r="D316" s="11"/>
      <c r="E316" s="11"/>
      <c r="F316" s="11"/>
      <c r="G316" s="11"/>
      <c r="H316" s="12" t="s">
        <v>898</v>
      </c>
      <c r="I316" s="12" t="s">
        <v>899</v>
      </c>
      <c r="J316" s="12" t="s">
        <v>900</v>
      </c>
      <c r="K316" s="16">
        <v>90.2</v>
      </c>
      <c r="L316" s="16">
        <f t="shared" si="4"/>
        <v>82.9</v>
      </c>
    </row>
    <row r="317" s="2" customFormat="1" ht="25" customHeight="1" spans="1:12">
      <c r="A317" s="10"/>
      <c r="B317" s="10">
        <v>17</v>
      </c>
      <c r="C317" s="11"/>
      <c r="D317" s="11"/>
      <c r="E317" s="11"/>
      <c r="F317" s="11"/>
      <c r="G317" s="11"/>
      <c r="H317" s="12" t="s">
        <v>901</v>
      </c>
      <c r="I317" s="12" t="s">
        <v>902</v>
      </c>
      <c r="J317" s="12" t="s">
        <v>735</v>
      </c>
      <c r="K317" s="16">
        <v>87</v>
      </c>
      <c r="L317" s="16">
        <f t="shared" si="4"/>
        <v>80.82</v>
      </c>
    </row>
    <row r="318" s="2" customFormat="1" ht="25" customHeight="1" spans="1:12">
      <c r="A318" s="10"/>
      <c r="B318" s="10">
        <v>18</v>
      </c>
      <c r="C318" s="11"/>
      <c r="D318" s="11"/>
      <c r="E318" s="11"/>
      <c r="F318" s="11"/>
      <c r="G318" s="11"/>
      <c r="H318" s="12" t="s">
        <v>903</v>
      </c>
      <c r="I318" s="12" t="s">
        <v>904</v>
      </c>
      <c r="J318" s="12" t="s">
        <v>614</v>
      </c>
      <c r="K318" s="16">
        <v>86</v>
      </c>
      <c r="L318" s="16">
        <f t="shared" si="4"/>
        <v>80.08</v>
      </c>
    </row>
    <row r="319" s="2" customFormat="1" ht="25" customHeight="1" spans="1:12">
      <c r="A319" s="10"/>
      <c r="B319" s="10">
        <v>19</v>
      </c>
      <c r="C319" s="11"/>
      <c r="D319" s="11"/>
      <c r="E319" s="11"/>
      <c r="F319" s="11"/>
      <c r="G319" s="11"/>
      <c r="H319" s="12" t="s">
        <v>905</v>
      </c>
      <c r="I319" s="12" t="s">
        <v>906</v>
      </c>
      <c r="J319" s="12" t="s">
        <v>907</v>
      </c>
      <c r="K319" s="16">
        <v>91.2</v>
      </c>
      <c r="L319" s="16">
        <f t="shared" si="4"/>
        <v>83.1</v>
      </c>
    </row>
    <row r="320" s="2" customFormat="1" ht="25" customHeight="1" spans="1:12">
      <c r="A320" s="10"/>
      <c r="B320" s="10">
        <v>20</v>
      </c>
      <c r="C320" s="11"/>
      <c r="D320" s="11"/>
      <c r="E320" s="11"/>
      <c r="F320" s="11"/>
      <c r="G320" s="11"/>
      <c r="H320" s="12" t="s">
        <v>908</v>
      </c>
      <c r="I320" s="12" t="s">
        <v>909</v>
      </c>
      <c r="J320" s="12" t="s">
        <v>690</v>
      </c>
      <c r="K320" s="16">
        <v>90.6</v>
      </c>
      <c r="L320" s="16">
        <f t="shared" si="4"/>
        <v>82.66</v>
      </c>
    </row>
    <row r="321" s="2" customFormat="1" ht="25" customHeight="1" spans="1:12">
      <c r="A321" s="10"/>
      <c r="B321" s="10">
        <v>21</v>
      </c>
      <c r="C321" s="11"/>
      <c r="D321" s="11"/>
      <c r="E321" s="11"/>
      <c r="F321" s="11"/>
      <c r="G321" s="11"/>
      <c r="H321" s="12" t="s">
        <v>910</v>
      </c>
      <c r="I321" s="12" t="s">
        <v>911</v>
      </c>
      <c r="J321" s="12" t="s">
        <v>602</v>
      </c>
      <c r="K321" s="16">
        <v>88.2</v>
      </c>
      <c r="L321" s="16">
        <f t="shared" si="4"/>
        <v>81.08</v>
      </c>
    </row>
    <row r="322" s="2" customFormat="1" ht="25" customHeight="1" spans="1:12">
      <c r="A322" s="10"/>
      <c r="B322" s="10">
        <v>22</v>
      </c>
      <c r="C322" s="11"/>
      <c r="D322" s="11"/>
      <c r="E322" s="11"/>
      <c r="F322" s="11"/>
      <c r="G322" s="11"/>
      <c r="H322" s="12" t="s">
        <v>912</v>
      </c>
      <c r="I322" s="12" t="s">
        <v>913</v>
      </c>
      <c r="J322" s="12" t="s">
        <v>914</v>
      </c>
      <c r="K322" s="16">
        <v>87.6</v>
      </c>
      <c r="L322" s="16">
        <f t="shared" si="4"/>
        <v>80.64</v>
      </c>
    </row>
    <row r="323" s="2" customFormat="1" ht="25" customHeight="1" spans="1:12">
      <c r="A323" s="10"/>
      <c r="B323" s="10">
        <v>23</v>
      </c>
      <c r="C323" s="11"/>
      <c r="D323" s="11"/>
      <c r="E323" s="11"/>
      <c r="F323" s="11"/>
      <c r="G323" s="11"/>
      <c r="H323" s="12" t="s">
        <v>915</v>
      </c>
      <c r="I323" s="12" t="s">
        <v>916</v>
      </c>
      <c r="J323" s="12" t="s">
        <v>917</v>
      </c>
      <c r="K323" s="16">
        <v>85.2</v>
      </c>
      <c r="L323" s="16">
        <f t="shared" si="4"/>
        <v>78.74</v>
      </c>
    </row>
    <row r="324" s="2" customFormat="1" ht="25" customHeight="1" spans="1:12">
      <c r="A324" s="10"/>
      <c r="B324" s="10">
        <v>24</v>
      </c>
      <c r="C324" s="11"/>
      <c r="D324" s="11"/>
      <c r="E324" s="11"/>
      <c r="F324" s="11"/>
      <c r="G324" s="11"/>
      <c r="H324" s="12" t="s">
        <v>918</v>
      </c>
      <c r="I324" s="12" t="s">
        <v>919</v>
      </c>
      <c r="J324" s="12" t="s">
        <v>920</v>
      </c>
      <c r="K324" s="16">
        <v>87.6</v>
      </c>
      <c r="L324" s="16">
        <f t="shared" ref="L324:L387" si="5">J324*0.4+K324*0.6</f>
        <v>80.14</v>
      </c>
    </row>
    <row r="325" s="2" customFormat="1" ht="25" customHeight="1" spans="1:12">
      <c r="A325" s="10"/>
      <c r="B325" s="10">
        <v>25</v>
      </c>
      <c r="C325" s="11"/>
      <c r="D325" s="11"/>
      <c r="E325" s="11"/>
      <c r="F325" s="11"/>
      <c r="G325" s="11"/>
      <c r="H325" s="12" t="s">
        <v>921</v>
      </c>
      <c r="I325" s="12" t="s">
        <v>922</v>
      </c>
      <c r="J325" s="12" t="s">
        <v>171</v>
      </c>
      <c r="K325" s="16">
        <v>85.8</v>
      </c>
      <c r="L325" s="16">
        <f t="shared" si="5"/>
        <v>79.04</v>
      </c>
    </row>
    <row r="326" s="2" customFormat="1" ht="25" customHeight="1" spans="1:12">
      <c r="A326" s="10"/>
      <c r="B326" s="10">
        <v>26</v>
      </c>
      <c r="C326" s="11"/>
      <c r="D326" s="11"/>
      <c r="E326" s="11"/>
      <c r="F326" s="11"/>
      <c r="G326" s="11"/>
      <c r="H326" s="12" t="s">
        <v>923</v>
      </c>
      <c r="I326" s="12" t="s">
        <v>924</v>
      </c>
      <c r="J326" s="12" t="s">
        <v>445</v>
      </c>
      <c r="K326" s="16">
        <v>89.8</v>
      </c>
      <c r="L326" s="16">
        <f t="shared" si="5"/>
        <v>81.42</v>
      </c>
    </row>
    <row r="327" s="2" customFormat="1" ht="25" customHeight="1" spans="1:12">
      <c r="A327" s="10"/>
      <c r="B327" s="10">
        <v>27</v>
      </c>
      <c r="C327" s="11"/>
      <c r="D327" s="11"/>
      <c r="E327" s="11"/>
      <c r="F327" s="11"/>
      <c r="G327" s="11"/>
      <c r="H327" s="12" t="s">
        <v>925</v>
      </c>
      <c r="I327" s="12" t="s">
        <v>926</v>
      </c>
      <c r="J327" s="12" t="s">
        <v>605</v>
      </c>
      <c r="K327" s="16">
        <v>89.2</v>
      </c>
      <c r="L327" s="16">
        <f t="shared" si="5"/>
        <v>81</v>
      </c>
    </row>
    <row r="328" s="2" customFormat="1" ht="25" customHeight="1" spans="1:12">
      <c r="A328" s="10"/>
      <c r="B328" s="10">
        <v>28</v>
      </c>
      <c r="C328" s="11"/>
      <c r="D328" s="11"/>
      <c r="E328" s="11"/>
      <c r="F328" s="11"/>
      <c r="G328" s="11"/>
      <c r="H328" s="12" t="s">
        <v>927</v>
      </c>
      <c r="I328" s="12" t="s">
        <v>928</v>
      </c>
      <c r="J328" s="12" t="s">
        <v>929</v>
      </c>
      <c r="K328" s="16">
        <v>89.2</v>
      </c>
      <c r="L328" s="16">
        <f t="shared" si="5"/>
        <v>80.98</v>
      </c>
    </row>
    <row r="329" s="2" customFormat="1" ht="25" customHeight="1" spans="1:12">
      <c r="A329" s="10"/>
      <c r="B329" s="10">
        <v>29</v>
      </c>
      <c r="C329" s="11"/>
      <c r="D329" s="11"/>
      <c r="E329" s="11"/>
      <c r="F329" s="11"/>
      <c r="G329" s="11"/>
      <c r="H329" s="12" t="s">
        <v>930</v>
      </c>
      <c r="I329" s="12" t="s">
        <v>931</v>
      </c>
      <c r="J329" s="12" t="s">
        <v>26</v>
      </c>
      <c r="K329" s="16">
        <v>84.6</v>
      </c>
      <c r="L329" s="16">
        <f t="shared" si="5"/>
        <v>77.82</v>
      </c>
    </row>
    <row r="330" s="2" customFormat="1" ht="25" customHeight="1" spans="1:12">
      <c r="A330" s="10"/>
      <c r="B330" s="10">
        <v>30</v>
      </c>
      <c r="C330" s="11"/>
      <c r="D330" s="11"/>
      <c r="E330" s="11"/>
      <c r="F330" s="11"/>
      <c r="G330" s="11"/>
      <c r="H330" s="12" t="s">
        <v>932</v>
      </c>
      <c r="I330" s="12" t="s">
        <v>933</v>
      </c>
      <c r="J330" s="12" t="s">
        <v>180</v>
      </c>
      <c r="K330" s="16">
        <v>85.2</v>
      </c>
      <c r="L330" s="16">
        <f t="shared" si="5"/>
        <v>78.16</v>
      </c>
    </row>
    <row r="331" s="2" customFormat="1" ht="25" customHeight="1" spans="1:12">
      <c r="A331" s="10"/>
      <c r="B331" s="10">
        <v>31</v>
      </c>
      <c r="C331" s="11"/>
      <c r="D331" s="11"/>
      <c r="E331" s="11"/>
      <c r="F331" s="11"/>
      <c r="G331" s="11"/>
      <c r="H331" s="12" t="s">
        <v>934</v>
      </c>
      <c r="I331" s="12" t="s">
        <v>935</v>
      </c>
      <c r="J331" s="12" t="s">
        <v>183</v>
      </c>
      <c r="K331" s="16">
        <v>85.4</v>
      </c>
      <c r="L331" s="16">
        <f t="shared" si="5"/>
        <v>78.1</v>
      </c>
    </row>
    <row r="332" s="2" customFormat="1" ht="25" customHeight="1" spans="1:12">
      <c r="A332" s="10"/>
      <c r="B332" s="10">
        <v>32</v>
      </c>
      <c r="C332" s="11"/>
      <c r="D332" s="11"/>
      <c r="E332" s="11"/>
      <c r="F332" s="11"/>
      <c r="G332" s="11"/>
      <c r="H332" s="12" t="s">
        <v>936</v>
      </c>
      <c r="I332" s="12" t="s">
        <v>937</v>
      </c>
      <c r="J332" s="12" t="s">
        <v>403</v>
      </c>
      <c r="K332" s="16">
        <v>86</v>
      </c>
      <c r="L332" s="16">
        <f t="shared" si="5"/>
        <v>78.36</v>
      </c>
    </row>
    <row r="333" s="2" customFormat="1" ht="25" customHeight="1" spans="1:12">
      <c r="A333" s="10"/>
      <c r="B333" s="10">
        <v>33</v>
      </c>
      <c r="C333" s="11"/>
      <c r="D333" s="11"/>
      <c r="E333" s="11"/>
      <c r="F333" s="11"/>
      <c r="G333" s="11"/>
      <c r="H333" s="12" t="s">
        <v>938</v>
      </c>
      <c r="I333" s="12" t="s">
        <v>939</v>
      </c>
      <c r="J333" s="12" t="s">
        <v>940</v>
      </c>
      <c r="K333" s="16">
        <v>90</v>
      </c>
      <c r="L333" s="16">
        <f t="shared" si="5"/>
        <v>80.68</v>
      </c>
    </row>
    <row r="334" s="3" customFormat="1" ht="25" customHeight="1" spans="1:12">
      <c r="A334" s="10"/>
      <c r="B334" s="10">
        <v>34</v>
      </c>
      <c r="C334" s="11"/>
      <c r="D334" s="11"/>
      <c r="E334" s="11"/>
      <c r="F334" s="11"/>
      <c r="G334" s="11"/>
      <c r="H334" s="13" t="s">
        <v>941</v>
      </c>
      <c r="I334" s="24" t="s">
        <v>942</v>
      </c>
      <c r="J334" s="17">
        <v>66.4</v>
      </c>
      <c r="K334" s="16">
        <v>87</v>
      </c>
      <c r="L334" s="16">
        <f t="shared" si="5"/>
        <v>78.76</v>
      </c>
    </row>
    <row r="335" s="3" customFormat="1" ht="25" customHeight="1" spans="1:12">
      <c r="A335" s="10"/>
      <c r="B335" s="10">
        <v>35</v>
      </c>
      <c r="C335" s="11"/>
      <c r="D335" s="11"/>
      <c r="E335" s="11"/>
      <c r="F335" s="11"/>
      <c r="G335" s="11"/>
      <c r="H335" s="13" t="s">
        <v>943</v>
      </c>
      <c r="I335" s="21" t="s">
        <v>944</v>
      </c>
      <c r="J335" s="17">
        <v>66.3</v>
      </c>
      <c r="K335" s="16">
        <v>87.8</v>
      </c>
      <c r="L335" s="16">
        <f t="shared" si="5"/>
        <v>79.2</v>
      </c>
    </row>
    <row r="336" s="2" customFormat="1" ht="25" customHeight="1" spans="1:12">
      <c r="A336" s="10"/>
      <c r="B336" s="10">
        <v>36</v>
      </c>
      <c r="C336" s="11" t="s">
        <v>286</v>
      </c>
      <c r="D336" s="11" t="s">
        <v>945</v>
      </c>
      <c r="E336" s="11" t="s">
        <v>16</v>
      </c>
      <c r="F336" s="11" t="s">
        <v>465</v>
      </c>
      <c r="G336" s="11">
        <v>6</v>
      </c>
      <c r="H336" s="12" t="s">
        <v>946</v>
      </c>
      <c r="I336" s="12" t="s">
        <v>947</v>
      </c>
      <c r="J336" s="12" t="s">
        <v>948</v>
      </c>
      <c r="K336" s="16">
        <v>85.4</v>
      </c>
      <c r="L336" s="16">
        <f t="shared" si="5"/>
        <v>80.86</v>
      </c>
    </row>
    <row r="337" s="2" customFormat="1" ht="25" customHeight="1" spans="1:12">
      <c r="A337" s="10"/>
      <c r="B337" s="10">
        <v>37</v>
      </c>
      <c r="C337" s="11"/>
      <c r="D337" s="11"/>
      <c r="E337" s="11"/>
      <c r="F337" s="11"/>
      <c r="G337" s="11"/>
      <c r="H337" s="12" t="s">
        <v>949</v>
      </c>
      <c r="I337" s="12" t="s">
        <v>950</v>
      </c>
      <c r="J337" s="12" t="s">
        <v>391</v>
      </c>
      <c r="K337" s="16">
        <v>88.2</v>
      </c>
      <c r="L337" s="16">
        <f t="shared" si="5"/>
        <v>80.26</v>
      </c>
    </row>
    <row r="338" s="2" customFormat="1" ht="25" customHeight="1" spans="1:12">
      <c r="A338" s="10"/>
      <c r="B338" s="10">
        <v>38</v>
      </c>
      <c r="C338" s="11"/>
      <c r="D338" s="11"/>
      <c r="E338" s="11"/>
      <c r="F338" s="11"/>
      <c r="G338" s="11"/>
      <c r="H338" s="12" t="s">
        <v>951</v>
      </c>
      <c r="I338" s="12" t="s">
        <v>952</v>
      </c>
      <c r="J338" s="12" t="s">
        <v>347</v>
      </c>
      <c r="K338" s="16">
        <v>89.8</v>
      </c>
      <c r="L338" s="16">
        <f t="shared" si="5"/>
        <v>81.04</v>
      </c>
    </row>
    <row r="339" s="2" customFormat="1" ht="25" customHeight="1" spans="1:12">
      <c r="A339" s="10"/>
      <c r="B339" s="10">
        <v>39</v>
      </c>
      <c r="C339" s="11"/>
      <c r="D339" s="11"/>
      <c r="E339" s="11"/>
      <c r="F339" s="11"/>
      <c r="G339" s="11"/>
      <c r="H339" s="12" t="s">
        <v>953</v>
      </c>
      <c r="I339" s="12" t="s">
        <v>954</v>
      </c>
      <c r="J339" s="12" t="s">
        <v>955</v>
      </c>
      <c r="K339" s="16" t="s">
        <v>48</v>
      </c>
      <c r="L339" s="16" t="e">
        <f t="shared" si="5"/>
        <v>#VALUE!</v>
      </c>
    </row>
    <row r="340" s="3" customFormat="1" ht="25" customHeight="1" spans="1:12">
      <c r="A340" s="10"/>
      <c r="B340" s="10">
        <v>40</v>
      </c>
      <c r="C340" s="11"/>
      <c r="D340" s="11"/>
      <c r="E340" s="11"/>
      <c r="F340" s="11"/>
      <c r="G340" s="11"/>
      <c r="H340" s="13" t="s">
        <v>956</v>
      </c>
      <c r="I340" s="21" t="s">
        <v>957</v>
      </c>
      <c r="J340" s="17">
        <v>57.2</v>
      </c>
      <c r="K340" s="16">
        <v>86.2</v>
      </c>
      <c r="L340" s="16">
        <f t="shared" si="5"/>
        <v>74.6</v>
      </c>
    </row>
    <row r="341" s="3" customFormat="1" ht="25" customHeight="1" spans="1:12">
      <c r="A341" s="10"/>
      <c r="B341" s="10">
        <v>41</v>
      </c>
      <c r="C341" s="11"/>
      <c r="D341" s="11"/>
      <c r="E341" s="11"/>
      <c r="F341" s="11"/>
      <c r="G341" s="11"/>
      <c r="H341" s="13" t="s">
        <v>958</v>
      </c>
      <c r="I341" s="21" t="s">
        <v>959</v>
      </c>
      <c r="J341" s="17">
        <v>55.1</v>
      </c>
      <c r="K341" s="16">
        <v>89.4</v>
      </c>
      <c r="L341" s="16">
        <f t="shared" si="5"/>
        <v>75.68</v>
      </c>
    </row>
    <row r="342" s="2" customFormat="1" ht="25" customHeight="1" spans="1:12">
      <c r="A342" s="10"/>
      <c r="B342" s="10">
        <v>42</v>
      </c>
      <c r="C342" s="11" t="s">
        <v>14</v>
      </c>
      <c r="D342" s="11" t="s">
        <v>945</v>
      </c>
      <c r="E342" s="11" t="s">
        <v>16</v>
      </c>
      <c r="F342" s="11" t="s">
        <v>624</v>
      </c>
      <c r="G342" s="11">
        <v>1</v>
      </c>
      <c r="H342" s="12" t="s">
        <v>960</v>
      </c>
      <c r="I342" s="12" t="s">
        <v>961</v>
      </c>
      <c r="J342" s="12" t="s">
        <v>962</v>
      </c>
      <c r="K342" s="16">
        <v>87.8</v>
      </c>
      <c r="L342" s="16">
        <f t="shared" si="5"/>
        <v>77.5</v>
      </c>
    </row>
    <row r="343" s="2" customFormat="1" ht="25" customHeight="1" spans="1:12">
      <c r="A343" s="9" t="s">
        <v>963</v>
      </c>
      <c r="B343" s="10">
        <v>1</v>
      </c>
      <c r="C343" s="11" t="s">
        <v>14</v>
      </c>
      <c r="D343" s="11" t="s">
        <v>858</v>
      </c>
      <c r="E343" s="11" t="s">
        <v>77</v>
      </c>
      <c r="F343" s="11" t="s">
        <v>78</v>
      </c>
      <c r="G343" s="11">
        <v>27</v>
      </c>
      <c r="H343" s="12" t="s">
        <v>964</v>
      </c>
      <c r="I343" s="12" t="s">
        <v>965</v>
      </c>
      <c r="J343" s="12" t="s">
        <v>966</v>
      </c>
      <c r="K343" s="16">
        <v>90</v>
      </c>
      <c r="L343" s="16">
        <f t="shared" si="5"/>
        <v>85.64</v>
      </c>
    </row>
    <row r="344" s="2" customFormat="1" ht="25" customHeight="1" spans="1:12">
      <c r="A344" s="10"/>
      <c r="B344" s="10">
        <v>2</v>
      </c>
      <c r="C344" s="11"/>
      <c r="D344" s="11"/>
      <c r="E344" s="11"/>
      <c r="F344" s="11"/>
      <c r="G344" s="11"/>
      <c r="H344" s="12" t="s">
        <v>967</v>
      </c>
      <c r="I344" s="12" t="s">
        <v>968</v>
      </c>
      <c r="J344" s="12" t="s">
        <v>410</v>
      </c>
      <c r="K344" s="16">
        <v>91.6</v>
      </c>
      <c r="L344" s="16">
        <f t="shared" si="5"/>
        <v>85.8</v>
      </c>
    </row>
    <row r="345" s="2" customFormat="1" ht="25" customHeight="1" spans="1:12">
      <c r="A345" s="10"/>
      <c r="B345" s="10">
        <v>3</v>
      </c>
      <c r="C345" s="11"/>
      <c r="D345" s="11"/>
      <c r="E345" s="11"/>
      <c r="F345" s="11"/>
      <c r="G345" s="11"/>
      <c r="H345" s="12" t="s">
        <v>969</v>
      </c>
      <c r="I345" s="12" t="s">
        <v>970</v>
      </c>
      <c r="J345" s="12" t="s">
        <v>413</v>
      </c>
      <c r="K345" s="16">
        <v>87.6</v>
      </c>
      <c r="L345" s="16">
        <f t="shared" si="5"/>
        <v>83.24</v>
      </c>
    </row>
    <row r="346" s="2" customFormat="1" ht="25" customHeight="1" spans="1:12">
      <c r="A346" s="10"/>
      <c r="B346" s="10">
        <v>4</v>
      </c>
      <c r="C346" s="11"/>
      <c r="D346" s="11"/>
      <c r="E346" s="11"/>
      <c r="F346" s="11"/>
      <c r="G346" s="11"/>
      <c r="H346" s="12" t="s">
        <v>971</v>
      </c>
      <c r="I346" s="12" t="s">
        <v>972</v>
      </c>
      <c r="J346" s="12" t="s">
        <v>973</v>
      </c>
      <c r="K346" s="16">
        <v>90.2</v>
      </c>
      <c r="L346" s="16">
        <f t="shared" si="5"/>
        <v>84.76</v>
      </c>
    </row>
    <row r="347" s="2" customFormat="1" ht="25" customHeight="1" spans="1:12">
      <c r="A347" s="10"/>
      <c r="B347" s="10">
        <v>5</v>
      </c>
      <c r="C347" s="11"/>
      <c r="D347" s="11"/>
      <c r="E347" s="11"/>
      <c r="F347" s="11"/>
      <c r="G347" s="11"/>
      <c r="H347" s="12" t="s">
        <v>974</v>
      </c>
      <c r="I347" s="12" t="s">
        <v>975</v>
      </c>
      <c r="J347" s="12" t="s">
        <v>721</v>
      </c>
      <c r="K347" s="16">
        <v>89.6</v>
      </c>
      <c r="L347" s="16">
        <f t="shared" si="5"/>
        <v>84.06</v>
      </c>
    </row>
    <row r="348" s="2" customFormat="1" ht="25" customHeight="1" spans="1:12">
      <c r="A348" s="10"/>
      <c r="B348" s="10">
        <v>6</v>
      </c>
      <c r="C348" s="11"/>
      <c r="D348" s="11"/>
      <c r="E348" s="11"/>
      <c r="F348" s="11"/>
      <c r="G348" s="11"/>
      <c r="H348" s="12" t="s">
        <v>976</v>
      </c>
      <c r="I348" s="12" t="s">
        <v>977</v>
      </c>
      <c r="J348" s="12" t="s">
        <v>978</v>
      </c>
      <c r="K348" s="16">
        <v>89.6</v>
      </c>
      <c r="L348" s="16">
        <f t="shared" si="5"/>
        <v>83.82</v>
      </c>
    </row>
    <row r="349" s="2" customFormat="1" ht="25" customHeight="1" spans="1:12">
      <c r="A349" s="10"/>
      <c r="B349" s="10">
        <v>7</v>
      </c>
      <c r="C349" s="11"/>
      <c r="D349" s="11"/>
      <c r="E349" s="11"/>
      <c r="F349" s="11"/>
      <c r="G349" s="11"/>
      <c r="H349" s="12" t="s">
        <v>979</v>
      </c>
      <c r="I349" s="12" t="s">
        <v>980</v>
      </c>
      <c r="J349" s="12" t="s">
        <v>627</v>
      </c>
      <c r="K349" s="16">
        <v>80.6</v>
      </c>
      <c r="L349" s="16">
        <f t="shared" si="5"/>
        <v>78.16</v>
      </c>
    </row>
    <row r="350" s="2" customFormat="1" ht="25" customHeight="1" spans="1:12">
      <c r="A350" s="10"/>
      <c r="B350" s="10">
        <v>8</v>
      </c>
      <c r="C350" s="11"/>
      <c r="D350" s="11"/>
      <c r="E350" s="11"/>
      <c r="F350" s="11"/>
      <c r="G350" s="11"/>
      <c r="H350" s="12" t="s">
        <v>981</v>
      </c>
      <c r="I350" s="12" t="s">
        <v>982</v>
      </c>
      <c r="J350" s="12" t="s">
        <v>875</v>
      </c>
      <c r="K350" s="16">
        <v>89.4</v>
      </c>
      <c r="L350" s="16">
        <f t="shared" si="5"/>
        <v>83.38</v>
      </c>
    </row>
    <row r="351" s="2" customFormat="1" ht="25" customHeight="1" spans="1:12">
      <c r="A351" s="10"/>
      <c r="B351" s="10">
        <v>9</v>
      </c>
      <c r="C351" s="11"/>
      <c r="D351" s="11"/>
      <c r="E351" s="11"/>
      <c r="F351" s="11"/>
      <c r="G351" s="11"/>
      <c r="H351" s="12" t="s">
        <v>983</v>
      </c>
      <c r="I351" s="12" t="s">
        <v>984</v>
      </c>
      <c r="J351" s="12" t="s">
        <v>427</v>
      </c>
      <c r="K351" s="16">
        <v>90.8</v>
      </c>
      <c r="L351" s="16">
        <f t="shared" si="5"/>
        <v>84.2</v>
      </c>
    </row>
    <row r="352" s="2" customFormat="1" ht="25" customHeight="1" spans="1:12">
      <c r="A352" s="10"/>
      <c r="B352" s="10">
        <v>10</v>
      </c>
      <c r="C352" s="11"/>
      <c r="D352" s="11"/>
      <c r="E352" s="11"/>
      <c r="F352" s="11"/>
      <c r="G352" s="11"/>
      <c r="H352" s="12" t="s">
        <v>985</v>
      </c>
      <c r="I352" s="12" t="s">
        <v>986</v>
      </c>
      <c r="J352" s="12" t="s">
        <v>987</v>
      </c>
      <c r="K352" s="16">
        <v>88.2</v>
      </c>
      <c r="L352" s="16">
        <f t="shared" si="5"/>
        <v>82.44</v>
      </c>
    </row>
    <row r="353" s="2" customFormat="1" ht="25" customHeight="1" spans="1:12">
      <c r="A353" s="10"/>
      <c r="B353" s="10">
        <v>11</v>
      </c>
      <c r="C353" s="11"/>
      <c r="D353" s="11"/>
      <c r="E353" s="11"/>
      <c r="F353" s="11"/>
      <c r="G353" s="11"/>
      <c r="H353" s="12" t="s">
        <v>988</v>
      </c>
      <c r="I353" s="12" t="s">
        <v>989</v>
      </c>
      <c r="J353" s="12" t="s">
        <v>81</v>
      </c>
      <c r="K353" s="16">
        <v>88.4</v>
      </c>
      <c r="L353" s="16">
        <f t="shared" si="5"/>
        <v>82.34</v>
      </c>
    </row>
    <row r="354" s="2" customFormat="1" ht="25" customHeight="1" spans="1:12">
      <c r="A354" s="10"/>
      <c r="B354" s="10">
        <v>12</v>
      </c>
      <c r="C354" s="11"/>
      <c r="D354" s="11"/>
      <c r="E354" s="11"/>
      <c r="F354" s="11"/>
      <c r="G354" s="11"/>
      <c r="H354" s="12" t="s">
        <v>990</v>
      </c>
      <c r="I354" s="12" t="s">
        <v>991</v>
      </c>
      <c r="J354" s="12" t="s">
        <v>336</v>
      </c>
      <c r="K354" s="16">
        <v>86.4</v>
      </c>
      <c r="L354" s="16">
        <f t="shared" si="5"/>
        <v>80.98</v>
      </c>
    </row>
    <row r="355" s="2" customFormat="1" ht="25" customHeight="1" spans="1:12">
      <c r="A355" s="10"/>
      <c r="B355" s="10">
        <v>13</v>
      </c>
      <c r="C355" s="11"/>
      <c r="D355" s="11"/>
      <c r="E355" s="11"/>
      <c r="F355" s="11"/>
      <c r="G355" s="11"/>
      <c r="H355" s="12" t="s">
        <v>992</v>
      </c>
      <c r="I355" s="12" t="s">
        <v>993</v>
      </c>
      <c r="J355" s="12" t="s">
        <v>994</v>
      </c>
      <c r="K355" s="16">
        <v>88.2</v>
      </c>
      <c r="L355" s="16">
        <f t="shared" si="5"/>
        <v>82.04</v>
      </c>
    </row>
    <row r="356" s="2" customFormat="1" ht="25" customHeight="1" spans="1:12">
      <c r="A356" s="10"/>
      <c r="B356" s="10">
        <v>14</v>
      </c>
      <c r="C356" s="11"/>
      <c r="D356" s="11"/>
      <c r="E356" s="11"/>
      <c r="F356" s="11"/>
      <c r="G356" s="11"/>
      <c r="H356" s="12" t="s">
        <v>995</v>
      </c>
      <c r="I356" s="12" t="s">
        <v>996</v>
      </c>
      <c r="J356" s="12" t="s">
        <v>994</v>
      </c>
      <c r="K356" s="16">
        <v>88.8</v>
      </c>
      <c r="L356" s="16">
        <f t="shared" si="5"/>
        <v>82.4</v>
      </c>
    </row>
    <row r="357" s="2" customFormat="1" ht="25" customHeight="1" spans="1:12">
      <c r="A357" s="10"/>
      <c r="B357" s="10">
        <v>15</v>
      </c>
      <c r="C357" s="11"/>
      <c r="D357" s="11"/>
      <c r="E357" s="11"/>
      <c r="F357" s="11"/>
      <c r="G357" s="11"/>
      <c r="H357" s="12" t="s">
        <v>997</v>
      </c>
      <c r="I357" s="12" t="s">
        <v>998</v>
      </c>
      <c r="J357" s="12" t="s">
        <v>895</v>
      </c>
      <c r="K357" s="16">
        <v>87</v>
      </c>
      <c r="L357" s="16">
        <f t="shared" si="5"/>
        <v>81.16</v>
      </c>
    </row>
    <row r="358" s="2" customFormat="1" ht="25" customHeight="1" spans="1:12">
      <c r="A358" s="10"/>
      <c r="B358" s="10">
        <v>16</v>
      </c>
      <c r="C358" s="11"/>
      <c r="D358" s="11"/>
      <c r="E358" s="11"/>
      <c r="F358" s="11"/>
      <c r="G358" s="11"/>
      <c r="H358" s="12" t="s">
        <v>999</v>
      </c>
      <c r="I358" s="12" t="s">
        <v>1000</v>
      </c>
      <c r="J358" s="12" t="s">
        <v>648</v>
      </c>
      <c r="K358" s="16">
        <v>90.4</v>
      </c>
      <c r="L358" s="16">
        <f t="shared" si="5"/>
        <v>83.06</v>
      </c>
    </row>
    <row r="359" s="2" customFormat="1" ht="25" customHeight="1" spans="1:12">
      <c r="A359" s="10"/>
      <c r="B359" s="10">
        <v>17</v>
      </c>
      <c r="C359" s="11"/>
      <c r="D359" s="11"/>
      <c r="E359" s="11"/>
      <c r="F359" s="11"/>
      <c r="G359" s="11"/>
      <c r="H359" s="12" t="s">
        <v>1001</v>
      </c>
      <c r="I359" s="12" t="s">
        <v>1002</v>
      </c>
      <c r="J359" s="12" t="s">
        <v>900</v>
      </c>
      <c r="K359" s="16" t="s">
        <v>48</v>
      </c>
      <c r="L359" s="16" t="e">
        <f t="shared" si="5"/>
        <v>#VALUE!</v>
      </c>
    </row>
    <row r="360" s="2" customFormat="1" ht="25" customHeight="1" spans="1:12">
      <c r="A360" s="10"/>
      <c r="B360" s="10">
        <v>18</v>
      </c>
      <c r="C360" s="11"/>
      <c r="D360" s="11"/>
      <c r="E360" s="11"/>
      <c r="F360" s="11"/>
      <c r="G360" s="11"/>
      <c r="H360" s="12" t="s">
        <v>1003</v>
      </c>
      <c r="I360" s="12" t="s">
        <v>1004</v>
      </c>
      <c r="J360" s="12" t="s">
        <v>490</v>
      </c>
      <c r="K360" s="16">
        <v>86.8</v>
      </c>
      <c r="L360" s="16">
        <f t="shared" si="5"/>
        <v>80.84</v>
      </c>
    </row>
    <row r="361" s="2" customFormat="1" ht="25" customHeight="1" spans="1:12">
      <c r="A361" s="10"/>
      <c r="B361" s="10">
        <v>19</v>
      </c>
      <c r="C361" s="11"/>
      <c r="D361" s="11"/>
      <c r="E361" s="11"/>
      <c r="F361" s="11"/>
      <c r="G361" s="11"/>
      <c r="H361" s="12" t="s">
        <v>1005</v>
      </c>
      <c r="I361" s="12" t="s">
        <v>1006</v>
      </c>
      <c r="J361" s="12" t="s">
        <v>1007</v>
      </c>
      <c r="K361" s="16">
        <v>90</v>
      </c>
      <c r="L361" s="16">
        <f t="shared" si="5"/>
        <v>82.74</v>
      </c>
    </row>
    <row r="362" s="2" customFormat="1" ht="25" customHeight="1" spans="1:12">
      <c r="A362" s="10"/>
      <c r="B362" s="10">
        <v>20</v>
      </c>
      <c r="C362" s="11"/>
      <c r="D362" s="11"/>
      <c r="E362" s="11"/>
      <c r="F362" s="11"/>
      <c r="G362" s="11"/>
      <c r="H362" s="12" t="s">
        <v>1008</v>
      </c>
      <c r="I362" s="12" t="s">
        <v>1009</v>
      </c>
      <c r="J362" s="12" t="s">
        <v>1010</v>
      </c>
      <c r="K362" s="16">
        <v>84.4</v>
      </c>
      <c r="L362" s="16">
        <f t="shared" si="5"/>
        <v>79.2</v>
      </c>
    </row>
    <row r="363" s="2" customFormat="1" ht="25" customHeight="1" spans="1:12">
      <c r="A363" s="10"/>
      <c r="B363" s="10">
        <v>21</v>
      </c>
      <c r="C363" s="11"/>
      <c r="D363" s="11"/>
      <c r="E363" s="11"/>
      <c r="F363" s="11"/>
      <c r="G363" s="11"/>
      <c r="H363" s="12" t="s">
        <v>1011</v>
      </c>
      <c r="I363" s="12" t="s">
        <v>1012</v>
      </c>
      <c r="J363" s="12" t="s">
        <v>1010</v>
      </c>
      <c r="K363" s="16">
        <v>85.4</v>
      </c>
      <c r="L363" s="16">
        <f t="shared" si="5"/>
        <v>79.8</v>
      </c>
    </row>
    <row r="364" s="2" customFormat="1" ht="25" customHeight="1" spans="1:12">
      <c r="A364" s="10"/>
      <c r="B364" s="10">
        <v>22</v>
      </c>
      <c r="C364" s="11"/>
      <c r="D364" s="11"/>
      <c r="E364" s="11"/>
      <c r="F364" s="11"/>
      <c r="G364" s="11"/>
      <c r="H364" s="12" t="s">
        <v>1013</v>
      </c>
      <c r="I364" s="12" t="s">
        <v>1014</v>
      </c>
      <c r="J364" s="12" t="s">
        <v>657</v>
      </c>
      <c r="K364" s="16">
        <v>87.8</v>
      </c>
      <c r="L364" s="16">
        <f t="shared" si="5"/>
        <v>81.14</v>
      </c>
    </row>
    <row r="365" s="2" customFormat="1" ht="25" customHeight="1" spans="1:12">
      <c r="A365" s="10"/>
      <c r="B365" s="10">
        <v>23</v>
      </c>
      <c r="C365" s="11"/>
      <c r="D365" s="11"/>
      <c r="E365" s="11"/>
      <c r="F365" s="11"/>
      <c r="G365" s="11"/>
      <c r="H365" s="12" t="s">
        <v>1015</v>
      </c>
      <c r="I365" s="12" t="s">
        <v>1016</v>
      </c>
      <c r="J365" s="12" t="s">
        <v>752</v>
      </c>
      <c r="K365" s="16">
        <v>90.2</v>
      </c>
      <c r="L365" s="16">
        <f t="shared" si="5"/>
        <v>82.56</v>
      </c>
    </row>
    <row r="366" s="2" customFormat="1" ht="25" customHeight="1" spans="1:12">
      <c r="A366" s="10"/>
      <c r="B366" s="10">
        <v>24</v>
      </c>
      <c r="C366" s="11"/>
      <c r="D366" s="11"/>
      <c r="E366" s="11"/>
      <c r="F366" s="11"/>
      <c r="G366" s="11"/>
      <c r="H366" s="12" t="s">
        <v>1017</v>
      </c>
      <c r="I366" s="12" t="s">
        <v>1018</v>
      </c>
      <c r="J366" s="12" t="s">
        <v>1019</v>
      </c>
      <c r="K366" s="16" t="s">
        <v>48</v>
      </c>
      <c r="L366" s="16" t="e">
        <f t="shared" si="5"/>
        <v>#VALUE!</v>
      </c>
    </row>
    <row r="367" s="2" customFormat="1" ht="25" customHeight="1" spans="1:12">
      <c r="A367" s="10"/>
      <c r="B367" s="10">
        <v>25</v>
      </c>
      <c r="C367" s="11"/>
      <c r="D367" s="11"/>
      <c r="E367" s="11"/>
      <c r="F367" s="11"/>
      <c r="G367" s="11"/>
      <c r="H367" s="12" t="s">
        <v>1020</v>
      </c>
      <c r="I367" s="12" t="s">
        <v>1021</v>
      </c>
      <c r="J367" s="12" t="s">
        <v>1019</v>
      </c>
      <c r="K367" s="16">
        <v>90.2</v>
      </c>
      <c r="L367" s="16">
        <f t="shared" si="5"/>
        <v>82.36</v>
      </c>
    </row>
    <row r="368" s="2" customFormat="1" ht="25" customHeight="1" spans="1:12">
      <c r="A368" s="10"/>
      <c r="B368" s="10">
        <v>26</v>
      </c>
      <c r="C368" s="11"/>
      <c r="D368" s="11"/>
      <c r="E368" s="11"/>
      <c r="F368" s="11"/>
      <c r="G368" s="11"/>
      <c r="H368" s="12" t="s">
        <v>1022</v>
      </c>
      <c r="I368" s="12" t="s">
        <v>1023</v>
      </c>
      <c r="J368" s="12" t="s">
        <v>663</v>
      </c>
      <c r="K368" s="16">
        <v>89</v>
      </c>
      <c r="L368" s="16">
        <f t="shared" si="5"/>
        <v>81.6</v>
      </c>
    </row>
    <row r="369" s="2" customFormat="1" ht="25" customHeight="1" spans="1:12">
      <c r="A369" s="10"/>
      <c r="B369" s="10">
        <v>27</v>
      </c>
      <c r="C369" s="11"/>
      <c r="D369" s="11"/>
      <c r="E369" s="11"/>
      <c r="F369" s="11"/>
      <c r="G369" s="11"/>
      <c r="H369" s="13" t="s">
        <v>1024</v>
      </c>
      <c r="I369" s="21" t="s">
        <v>1025</v>
      </c>
      <c r="J369" s="17">
        <v>70.15</v>
      </c>
      <c r="K369" s="16">
        <v>86</v>
      </c>
      <c r="L369" s="16">
        <f t="shared" si="5"/>
        <v>79.66</v>
      </c>
    </row>
    <row r="370" s="2" customFormat="1" ht="25" customHeight="1" spans="1:12">
      <c r="A370" s="10"/>
      <c r="B370" s="10">
        <v>28</v>
      </c>
      <c r="C370" s="11" t="s">
        <v>286</v>
      </c>
      <c r="D370" s="11" t="s">
        <v>1026</v>
      </c>
      <c r="E370" s="11" t="s">
        <v>16</v>
      </c>
      <c r="F370" s="11" t="s">
        <v>465</v>
      </c>
      <c r="G370" s="11">
        <v>5</v>
      </c>
      <c r="H370" s="12" t="s">
        <v>1027</v>
      </c>
      <c r="I370" s="12" t="s">
        <v>1028</v>
      </c>
      <c r="J370" s="12" t="s">
        <v>1029</v>
      </c>
      <c r="K370" s="16">
        <v>90.4</v>
      </c>
      <c r="L370" s="16">
        <f t="shared" si="5"/>
        <v>86.08</v>
      </c>
    </row>
    <row r="371" s="2" customFormat="1" ht="25" customHeight="1" spans="1:12">
      <c r="A371" s="10"/>
      <c r="B371" s="10">
        <v>29</v>
      </c>
      <c r="C371" s="11"/>
      <c r="D371" s="11"/>
      <c r="E371" s="11"/>
      <c r="F371" s="11"/>
      <c r="G371" s="11"/>
      <c r="H371" s="12" t="s">
        <v>1030</v>
      </c>
      <c r="I371" s="12" t="s">
        <v>1031</v>
      </c>
      <c r="J371" s="12" t="s">
        <v>160</v>
      </c>
      <c r="K371" s="16">
        <v>88.6</v>
      </c>
      <c r="L371" s="16">
        <f t="shared" si="5"/>
        <v>82.32</v>
      </c>
    </row>
    <row r="372" s="3" customFormat="1" ht="25" customHeight="1" spans="1:12">
      <c r="A372" s="10"/>
      <c r="B372" s="10">
        <v>30</v>
      </c>
      <c r="C372" s="11"/>
      <c r="D372" s="11"/>
      <c r="E372" s="11"/>
      <c r="F372" s="11"/>
      <c r="G372" s="11"/>
      <c r="H372" s="13" t="s">
        <v>1032</v>
      </c>
      <c r="I372" s="21" t="s">
        <v>1033</v>
      </c>
      <c r="J372" s="17">
        <v>65.95</v>
      </c>
      <c r="K372" s="16">
        <v>87.6</v>
      </c>
      <c r="L372" s="16">
        <f t="shared" si="5"/>
        <v>78.94</v>
      </c>
    </row>
    <row r="373" s="3" customFormat="1" ht="25" customHeight="1" spans="1:12">
      <c r="A373" s="10"/>
      <c r="B373" s="10">
        <v>31</v>
      </c>
      <c r="C373" s="11"/>
      <c r="D373" s="11"/>
      <c r="E373" s="11"/>
      <c r="F373" s="11"/>
      <c r="G373" s="11"/>
      <c r="H373" s="13" t="s">
        <v>1034</v>
      </c>
      <c r="I373" s="21" t="s">
        <v>1035</v>
      </c>
      <c r="J373" s="17">
        <v>61.15</v>
      </c>
      <c r="K373" s="16">
        <v>87.8</v>
      </c>
      <c r="L373" s="16">
        <f t="shared" si="5"/>
        <v>77.14</v>
      </c>
    </row>
    <row r="374" s="3" customFormat="1" ht="25" customHeight="1" spans="1:12">
      <c r="A374" s="10"/>
      <c r="B374" s="10">
        <v>32</v>
      </c>
      <c r="C374" s="11"/>
      <c r="D374" s="11"/>
      <c r="E374" s="11"/>
      <c r="F374" s="11"/>
      <c r="G374" s="11"/>
      <c r="H374" s="13" t="s">
        <v>1036</v>
      </c>
      <c r="I374" s="21" t="s">
        <v>1037</v>
      </c>
      <c r="J374" s="17">
        <v>57.85</v>
      </c>
      <c r="K374" s="16" t="s">
        <v>48</v>
      </c>
      <c r="L374" s="16" t="e">
        <f t="shared" si="5"/>
        <v>#VALUE!</v>
      </c>
    </row>
    <row r="375" s="2" customFormat="1" ht="25" customHeight="1" spans="1:12">
      <c r="A375" s="10"/>
      <c r="B375" s="10">
        <v>33</v>
      </c>
      <c r="C375" s="11" t="s">
        <v>14</v>
      </c>
      <c r="D375" s="11" t="s">
        <v>1026</v>
      </c>
      <c r="E375" s="11" t="s">
        <v>16</v>
      </c>
      <c r="F375" s="11" t="s">
        <v>465</v>
      </c>
      <c r="G375" s="11">
        <v>6</v>
      </c>
      <c r="H375" s="12" t="s">
        <v>1038</v>
      </c>
      <c r="I375" s="12" t="s">
        <v>1039</v>
      </c>
      <c r="J375" s="12" t="s">
        <v>1040</v>
      </c>
      <c r="K375" s="16">
        <v>87.8</v>
      </c>
      <c r="L375" s="16">
        <f t="shared" si="5"/>
        <v>83.26</v>
      </c>
    </row>
    <row r="376" s="2" customFormat="1" ht="25" customHeight="1" spans="1:12">
      <c r="A376" s="10"/>
      <c r="B376" s="10">
        <v>34</v>
      </c>
      <c r="C376" s="11"/>
      <c r="D376" s="11"/>
      <c r="E376" s="11"/>
      <c r="F376" s="11"/>
      <c r="G376" s="11"/>
      <c r="H376" s="12" t="s">
        <v>1041</v>
      </c>
      <c r="I376" s="12" t="s">
        <v>1042</v>
      </c>
      <c r="J376" s="12" t="s">
        <v>324</v>
      </c>
      <c r="K376" s="16">
        <v>87.2</v>
      </c>
      <c r="L376" s="16">
        <f t="shared" si="5"/>
        <v>81.92</v>
      </c>
    </row>
    <row r="377" s="2" customFormat="1" ht="25" customHeight="1" spans="1:12">
      <c r="A377" s="10"/>
      <c r="B377" s="10">
        <v>35</v>
      </c>
      <c r="C377" s="11"/>
      <c r="D377" s="11"/>
      <c r="E377" s="11"/>
      <c r="F377" s="11"/>
      <c r="G377" s="11"/>
      <c r="H377" s="12" t="s">
        <v>1043</v>
      </c>
      <c r="I377" s="12" t="s">
        <v>1044</v>
      </c>
      <c r="J377" s="12" t="s">
        <v>1045</v>
      </c>
      <c r="K377" s="16">
        <v>89.2</v>
      </c>
      <c r="L377" s="16">
        <f t="shared" si="5"/>
        <v>82.12</v>
      </c>
    </row>
    <row r="378" s="2" customFormat="1" ht="25" customHeight="1" spans="1:12">
      <c r="A378" s="10"/>
      <c r="B378" s="10">
        <v>36</v>
      </c>
      <c r="C378" s="11"/>
      <c r="D378" s="11"/>
      <c r="E378" s="11"/>
      <c r="F378" s="11"/>
      <c r="G378" s="11"/>
      <c r="H378" s="12" t="s">
        <v>1046</v>
      </c>
      <c r="I378" s="12" t="s">
        <v>1047</v>
      </c>
      <c r="J378" s="12" t="s">
        <v>654</v>
      </c>
      <c r="K378" s="16">
        <v>89.2</v>
      </c>
      <c r="L378" s="16">
        <f t="shared" si="5"/>
        <v>82.02</v>
      </c>
    </row>
    <row r="379" s="2" customFormat="1" ht="25" customHeight="1" spans="1:12">
      <c r="A379" s="10"/>
      <c r="B379" s="10">
        <v>37</v>
      </c>
      <c r="C379" s="11"/>
      <c r="D379" s="11"/>
      <c r="E379" s="11"/>
      <c r="F379" s="11"/>
      <c r="G379" s="11"/>
      <c r="H379" s="12" t="s">
        <v>1048</v>
      </c>
      <c r="I379" s="12" t="s">
        <v>1049</v>
      </c>
      <c r="J379" s="12" t="s">
        <v>482</v>
      </c>
      <c r="K379" s="16">
        <v>89.8</v>
      </c>
      <c r="L379" s="16">
        <f t="shared" si="5"/>
        <v>82.14</v>
      </c>
    </row>
    <row r="380" s="2" customFormat="1" ht="25" customHeight="1" spans="1:12">
      <c r="A380" s="10"/>
      <c r="B380" s="10">
        <v>38</v>
      </c>
      <c r="C380" s="11"/>
      <c r="D380" s="11"/>
      <c r="E380" s="11"/>
      <c r="F380" s="11"/>
      <c r="G380" s="11"/>
      <c r="H380" s="12" t="s">
        <v>1050</v>
      </c>
      <c r="I380" s="12" t="s">
        <v>1051</v>
      </c>
      <c r="J380" s="12" t="s">
        <v>1052</v>
      </c>
      <c r="K380" s="16">
        <v>90</v>
      </c>
      <c r="L380" s="16">
        <f t="shared" si="5"/>
        <v>82.1</v>
      </c>
    </row>
    <row r="381" s="2" customFormat="1" ht="25" customHeight="1" spans="1:12">
      <c r="A381" s="10"/>
      <c r="B381" s="10">
        <v>39</v>
      </c>
      <c r="C381" s="11" t="s">
        <v>286</v>
      </c>
      <c r="D381" s="11" t="s">
        <v>1053</v>
      </c>
      <c r="E381" s="11" t="s">
        <v>16</v>
      </c>
      <c r="F381" s="11" t="s">
        <v>465</v>
      </c>
      <c r="G381" s="11">
        <v>4</v>
      </c>
      <c r="H381" s="12" t="s">
        <v>1054</v>
      </c>
      <c r="I381" s="12" t="s">
        <v>1055</v>
      </c>
      <c r="J381" s="12" t="s">
        <v>715</v>
      </c>
      <c r="K381" s="16">
        <v>88.8</v>
      </c>
      <c r="L381" s="16">
        <f t="shared" si="5"/>
        <v>84.6</v>
      </c>
    </row>
    <row r="382" s="2" customFormat="1" ht="25" customHeight="1" spans="1:12">
      <c r="A382" s="10"/>
      <c r="B382" s="10">
        <v>40</v>
      </c>
      <c r="C382" s="11"/>
      <c r="D382" s="11"/>
      <c r="E382" s="11"/>
      <c r="F382" s="11"/>
      <c r="G382" s="11"/>
      <c r="H382" s="12" t="s">
        <v>1056</v>
      </c>
      <c r="I382" s="12" t="s">
        <v>1057</v>
      </c>
      <c r="J382" s="12" t="s">
        <v>1058</v>
      </c>
      <c r="K382" s="16">
        <v>87.2</v>
      </c>
      <c r="L382" s="16">
        <f t="shared" si="5"/>
        <v>83.12</v>
      </c>
    </row>
    <row r="383" s="2" customFormat="1" ht="25" customHeight="1" spans="1:12">
      <c r="A383" s="10"/>
      <c r="B383" s="10">
        <v>41</v>
      </c>
      <c r="C383" s="11"/>
      <c r="D383" s="11"/>
      <c r="E383" s="11"/>
      <c r="F383" s="11"/>
      <c r="G383" s="11"/>
      <c r="H383" s="12" t="s">
        <v>1059</v>
      </c>
      <c r="I383" s="12" t="s">
        <v>1060</v>
      </c>
      <c r="J383" s="12" t="s">
        <v>1061</v>
      </c>
      <c r="K383" s="16">
        <v>88.4</v>
      </c>
      <c r="L383" s="16">
        <f t="shared" si="5"/>
        <v>82.6</v>
      </c>
    </row>
    <row r="384" s="2" customFormat="1" ht="25" customHeight="1" spans="1:12">
      <c r="A384" s="10"/>
      <c r="B384" s="10">
        <v>42</v>
      </c>
      <c r="C384" s="11"/>
      <c r="D384" s="11"/>
      <c r="E384" s="11"/>
      <c r="F384" s="11"/>
      <c r="G384" s="11"/>
      <c r="H384" s="13" t="s">
        <v>1062</v>
      </c>
      <c r="I384" s="25" t="s">
        <v>1063</v>
      </c>
      <c r="J384" s="17">
        <v>67.4</v>
      </c>
      <c r="K384" s="16">
        <v>90.2</v>
      </c>
      <c r="L384" s="16">
        <f t="shared" si="5"/>
        <v>81.08</v>
      </c>
    </row>
    <row r="385" s="2" customFormat="1" ht="25" customHeight="1" spans="1:12">
      <c r="A385" s="10"/>
      <c r="B385" s="10">
        <v>43</v>
      </c>
      <c r="C385" s="11" t="s">
        <v>14</v>
      </c>
      <c r="D385" s="11" t="s">
        <v>1053</v>
      </c>
      <c r="E385" s="11" t="s">
        <v>16</v>
      </c>
      <c r="F385" s="11" t="s">
        <v>624</v>
      </c>
      <c r="G385" s="11">
        <v>3</v>
      </c>
      <c r="H385" s="12" t="s">
        <v>1064</v>
      </c>
      <c r="I385" s="12" t="s">
        <v>1065</v>
      </c>
      <c r="J385" s="12" t="s">
        <v>410</v>
      </c>
      <c r="K385" s="16">
        <v>88.2</v>
      </c>
      <c r="L385" s="16">
        <f t="shared" si="5"/>
        <v>83.76</v>
      </c>
    </row>
    <row r="386" s="2" customFormat="1" ht="25" customHeight="1" spans="1:12">
      <c r="A386" s="10"/>
      <c r="B386" s="10">
        <v>44</v>
      </c>
      <c r="C386" s="11"/>
      <c r="D386" s="11"/>
      <c r="E386" s="11"/>
      <c r="F386" s="11"/>
      <c r="G386" s="11"/>
      <c r="H386" s="12" t="s">
        <v>1066</v>
      </c>
      <c r="I386" s="12" t="s">
        <v>1067</v>
      </c>
      <c r="J386" s="12" t="s">
        <v>639</v>
      </c>
      <c r="K386" s="16">
        <v>86.4</v>
      </c>
      <c r="L386" s="16">
        <f t="shared" si="5"/>
        <v>81.38</v>
      </c>
    </row>
    <row r="387" s="2" customFormat="1" ht="25" customHeight="1" spans="1:12">
      <c r="A387" s="10"/>
      <c r="B387" s="10">
        <v>45</v>
      </c>
      <c r="C387" s="11"/>
      <c r="D387" s="11"/>
      <c r="E387" s="11"/>
      <c r="F387" s="11"/>
      <c r="G387" s="11"/>
      <c r="H387" s="12" t="s">
        <v>1068</v>
      </c>
      <c r="I387" s="12" t="s">
        <v>1069</v>
      </c>
      <c r="J387" s="12" t="s">
        <v>987</v>
      </c>
      <c r="K387" s="16">
        <v>89.8</v>
      </c>
      <c r="L387" s="16">
        <f t="shared" si="5"/>
        <v>83.4</v>
      </c>
    </row>
  </sheetData>
  <mergeCells count="170">
    <mergeCell ref="A1:L1"/>
    <mergeCell ref="A3:A49"/>
    <mergeCell ref="A50:A97"/>
    <mergeCell ref="A98:A138"/>
    <mergeCell ref="A139:A165"/>
    <mergeCell ref="A166:A213"/>
    <mergeCell ref="A214:A255"/>
    <mergeCell ref="A256:A300"/>
    <mergeCell ref="A301:A342"/>
    <mergeCell ref="A343:A387"/>
    <mergeCell ref="C3:C22"/>
    <mergeCell ref="C23:C49"/>
    <mergeCell ref="C50:C97"/>
    <mergeCell ref="C98:C109"/>
    <mergeCell ref="C110:C121"/>
    <mergeCell ref="C122:C138"/>
    <mergeCell ref="C139:C150"/>
    <mergeCell ref="C151:C159"/>
    <mergeCell ref="C160:C165"/>
    <mergeCell ref="C166:C174"/>
    <mergeCell ref="C175:C193"/>
    <mergeCell ref="C194:C199"/>
    <mergeCell ref="C200:C204"/>
    <mergeCell ref="C205:C208"/>
    <mergeCell ref="C209:C213"/>
    <mergeCell ref="C214:C216"/>
    <mergeCell ref="C217:C230"/>
    <mergeCell ref="C231:C235"/>
    <mergeCell ref="C236:C238"/>
    <mergeCell ref="C239:C244"/>
    <mergeCell ref="C245:C255"/>
    <mergeCell ref="C256:C273"/>
    <mergeCell ref="C274:C288"/>
    <mergeCell ref="C289:C297"/>
    <mergeCell ref="C298:C300"/>
    <mergeCell ref="C301:C335"/>
    <mergeCell ref="C336:C341"/>
    <mergeCell ref="C343:C369"/>
    <mergeCell ref="C370:C374"/>
    <mergeCell ref="C375:C380"/>
    <mergeCell ref="C381:C384"/>
    <mergeCell ref="C385:C387"/>
    <mergeCell ref="D3:D22"/>
    <mergeCell ref="D23:D49"/>
    <mergeCell ref="D50:D97"/>
    <mergeCell ref="D98:D109"/>
    <mergeCell ref="D110:D121"/>
    <mergeCell ref="D122:D138"/>
    <mergeCell ref="D139:D150"/>
    <mergeCell ref="D151:D159"/>
    <mergeCell ref="D160:D165"/>
    <mergeCell ref="D166:D174"/>
    <mergeCell ref="D175:D193"/>
    <mergeCell ref="D194:D199"/>
    <mergeCell ref="D200:D204"/>
    <mergeCell ref="D205:D208"/>
    <mergeCell ref="D209:D213"/>
    <mergeCell ref="D214:D216"/>
    <mergeCell ref="D217:D230"/>
    <mergeCell ref="D231:D235"/>
    <mergeCell ref="D236:D238"/>
    <mergeCell ref="D239:D244"/>
    <mergeCell ref="D245:D255"/>
    <mergeCell ref="D256:D273"/>
    <mergeCell ref="D274:D288"/>
    <mergeCell ref="D289:D297"/>
    <mergeCell ref="D298:D300"/>
    <mergeCell ref="D301:D335"/>
    <mergeCell ref="D336:D341"/>
    <mergeCell ref="D343:D369"/>
    <mergeCell ref="D370:D374"/>
    <mergeCell ref="D375:D380"/>
    <mergeCell ref="D381:D384"/>
    <mergeCell ref="D385:D387"/>
    <mergeCell ref="E3:E22"/>
    <mergeCell ref="E23:E49"/>
    <mergeCell ref="E50:E97"/>
    <mergeCell ref="E98:E109"/>
    <mergeCell ref="E110:E121"/>
    <mergeCell ref="E122:E138"/>
    <mergeCell ref="E139:E150"/>
    <mergeCell ref="E151:E159"/>
    <mergeCell ref="E160:E165"/>
    <mergeCell ref="E166:E174"/>
    <mergeCell ref="E175:E193"/>
    <mergeCell ref="E194:E199"/>
    <mergeCell ref="E200:E204"/>
    <mergeCell ref="E205:E208"/>
    <mergeCell ref="E209:E213"/>
    <mergeCell ref="E214:E216"/>
    <mergeCell ref="E217:E230"/>
    <mergeCell ref="E231:E235"/>
    <mergeCell ref="E236:E238"/>
    <mergeCell ref="E239:E244"/>
    <mergeCell ref="E245:E255"/>
    <mergeCell ref="E256:E273"/>
    <mergeCell ref="E274:E288"/>
    <mergeCell ref="E289:E297"/>
    <mergeCell ref="E298:E300"/>
    <mergeCell ref="E301:E335"/>
    <mergeCell ref="E336:E341"/>
    <mergeCell ref="E343:E369"/>
    <mergeCell ref="E370:E374"/>
    <mergeCell ref="E375:E380"/>
    <mergeCell ref="E381:E384"/>
    <mergeCell ref="E385:E387"/>
    <mergeCell ref="F3:F22"/>
    <mergeCell ref="F23:F49"/>
    <mergeCell ref="F50:F97"/>
    <mergeCell ref="F98:F109"/>
    <mergeCell ref="F110:F121"/>
    <mergeCell ref="F122:F138"/>
    <mergeCell ref="F139:F150"/>
    <mergeCell ref="F151:F159"/>
    <mergeCell ref="F160:F165"/>
    <mergeCell ref="F166:F174"/>
    <mergeCell ref="F175:F193"/>
    <mergeCell ref="F194:F199"/>
    <mergeCell ref="F200:F204"/>
    <mergeCell ref="F205:F208"/>
    <mergeCell ref="F209:F213"/>
    <mergeCell ref="F214:F216"/>
    <mergeCell ref="F217:F230"/>
    <mergeCell ref="F231:F235"/>
    <mergeCell ref="F236:F238"/>
    <mergeCell ref="F239:F244"/>
    <mergeCell ref="F245:F255"/>
    <mergeCell ref="F256:F273"/>
    <mergeCell ref="F274:F288"/>
    <mergeCell ref="F289:F297"/>
    <mergeCell ref="F298:F300"/>
    <mergeCell ref="F301:F335"/>
    <mergeCell ref="F336:F341"/>
    <mergeCell ref="F343:F369"/>
    <mergeCell ref="F370:F374"/>
    <mergeCell ref="F375:F380"/>
    <mergeCell ref="F381:F384"/>
    <mergeCell ref="F385:F387"/>
    <mergeCell ref="G3:G22"/>
    <mergeCell ref="G23:G49"/>
    <mergeCell ref="G50:G97"/>
    <mergeCell ref="G98:G109"/>
    <mergeCell ref="G110:G121"/>
    <mergeCell ref="G122:G138"/>
    <mergeCell ref="G139:G150"/>
    <mergeCell ref="G151:G159"/>
    <mergeCell ref="G160:G165"/>
    <mergeCell ref="G166:G174"/>
    <mergeCell ref="G175:G193"/>
    <mergeCell ref="G194:G199"/>
    <mergeCell ref="G200:G204"/>
    <mergeCell ref="G205:G208"/>
    <mergeCell ref="G209:G213"/>
    <mergeCell ref="G214:G216"/>
    <mergeCell ref="G217:G230"/>
    <mergeCell ref="G231:G235"/>
    <mergeCell ref="G236:G238"/>
    <mergeCell ref="G239:G244"/>
    <mergeCell ref="G245:G255"/>
    <mergeCell ref="G256:G273"/>
    <mergeCell ref="G274:G288"/>
    <mergeCell ref="G289:G297"/>
    <mergeCell ref="G298:G300"/>
    <mergeCell ref="G301:G335"/>
    <mergeCell ref="G336:G341"/>
    <mergeCell ref="G343:G369"/>
    <mergeCell ref="G370:G374"/>
    <mergeCell ref="G375:G380"/>
    <mergeCell ref="G381:G384"/>
    <mergeCell ref="G385:G387"/>
  </mergeCells>
  <pageMargins left="0.314583333333333" right="0.0388888888888889" top="0.708333333333333" bottom="1" header="0.393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WPS_1552916778</cp:lastModifiedBy>
  <dcterms:created xsi:type="dcterms:W3CDTF">2023-06-13T02:13:00Z</dcterms:created>
  <dcterms:modified xsi:type="dcterms:W3CDTF">2023-07-01T11:55:41Z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43EC10B23A77458981E171DCFDB90167_11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