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<sst xmlns="http://schemas.openxmlformats.org/spreadsheetml/2006/main" count="153" uniqueCount="85">
  <si>
    <r>
      <t>附件</t>
    </r>
    <r>
      <rPr>
        <sz val="10"/>
        <rFont val="Arial"/>
        <family val="2"/>
      </rPr>
      <t>1</t>
    </r>
    <r>
      <rPr>
        <sz val="10"/>
        <rFont val="宋体"/>
        <family val="0"/>
      </rPr>
      <t>：</t>
    </r>
  </si>
  <si>
    <t>2021年房县面向社会公开招聘幼儿教师体检、考核人员名单</t>
  </si>
  <si>
    <t>序号</t>
  </si>
  <si>
    <t>姓名</t>
  </si>
  <si>
    <t>性别</t>
  </si>
  <si>
    <t>单位</t>
  </si>
  <si>
    <t>准考证号</t>
  </si>
  <si>
    <t>笔试成绩</t>
  </si>
  <si>
    <t>笔试折算成绩</t>
  </si>
  <si>
    <t>面试成绩</t>
  </si>
  <si>
    <t>面试折算成绩</t>
  </si>
  <si>
    <t>综合成绩</t>
  </si>
  <si>
    <t>综合排名</t>
  </si>
  <si>
    <t>丁丽</t>
  </si>
  <si>
    <t>女</t>
  </si>
  <si>
    <t>房县教育局/房县各乡镇幼儿园</t>
  </si>
  <si>
    <t>2021010211</t>
  </si>
  <si>
    <t>王冰玉</t>
  </si>
  <si>
    <t>2021010901</t>
  </si>
  <si>
    <t>刘瑞琪</t>
  </si>
  <si>
    <t>2021010311</t>
  </si>
  <si>
    <t>谢微微</t>
  </si>
  <si>
    <t>2021010926</t>
  </si>
  <si>
    <t>戢睿</t>
  </si>
  <si>
    <t>2021010723</t>
  </si>
  <si>
    <t>向梦雪</t>
  </si>
  <si>
    <t>2021010924</t>
  </si>
  <si>
    <t>李文霞</t>
  </si>
  <si>
    <t>2021010505</t>
  </si>
  <si>
    <t>汪玉婷</t>
  </si>
  <si>
    <t>2021010812</t>
  </si>
  <si>
    <t>卢志宇</t>
  </si>
  <si>
    <t>2021010419</t>
  </si>
  <si>
    <t>胡潇寒</t>
  </si>
  <si>
    <t>2021010911</t>
  </si>
  <si>
    <t>韩进</t>
  </si>
  <si>
    <t>2021010118</t>
  </si>
  <si>
    <t>颜茵</t>
  </si>
  <si>
    <t>2021010325</t>
  </si>
  <si>
    <t>王梦凡</t>
  </si>
  <si>
    <t>2021010418</t>
  </si>
  <si>
    <t>王鼎</t>
  </si>
  <si>
    <t>2021010807</t>
  </si>
  <si>
    <t>田红霞</t>
  </si>
  <si>
    <t>2021010309</t>
  </si>
  <si>
    <t>刘雅茹</t>
  </si>
  <si>
    <t>2021010923</t>
  </si>
  <si>
    <t>李忆文</t>
  </si>
  <si>
    <t>2021010604</t>
  </si>
  <si>
    <t>余杨杨</t>
  </si>
  <si>
    <t>2021010113</t>
  </si>
  <si>
    <t>吴阳阳</t>
  </si>
  <si>
    <t>2021010825</t>
  </si>
  <si>
    <t>冯雪</t>
  </si>
  <si>
    <t>2021010610</t>
  </si>
  <si>
    <t>罗正颖</t>
  </si>
  <si>
    <t>2021010429</t>
  </si>
  <si>
    <t>张苏明</t>
  </si>
  <si>
    <t>2021010616</t>
  </si>
  <si>
    <t>王清霞</t>
  </si>
  <si>
    <t>2021010107</t>
  </si>
  <si>
    <t>齐月</t>
  </si>
  <si>
    <t>2021010713</t>
  </si>
  <si>
    <t>延小芳</t>
  </si>
  <si>
    <t>2021010326</t>
  </si>
  <si>
    <t>唐明</t>
  </si>
  <si>
    <t>2021010223</t>
  </si>
  <si>
    <t>柯雯</t>
  </si>
  <si>
    <t>2021010915</t>
  </si>
  <si>
    <t>吕武静</t>
  </si>
  <si>
    <t>2021010406</t>
  </si>
  <si>
    <t>何苗</t>
  </si>
  <si>
    <t>2021010621</t>
  </si>
  <si>
    <t>邓凌波</t>
  </si>
  <si>
    <t>2021010912</t>
  </si>
  <si>
    <t>饶慧</t>
  </si>
  <si>
    <t>2021010316</t>
  </si>
  <si>
    <t>刘艳丽</t>
  </si>
  <si>
    <t>2021010727</t>
  </si>
  <si>
    <t>罗红玉</t>
  </si>
  <si>
    <t>2021010724</t>
  </si>
  <si>
    <t>陈厦茜</t>
  </si>
  <si>
    <t>2021010222</t>
  </si>
  <si>
    <t>秦琴</t>
  </si>
  <si>
    <t>2021010321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</si>
</sst>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3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20"/>
      <name val="黑体"/>
      <family val="0"/>
    </font>
    <font>
      <b/>
      <sz val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11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11" fillId="9" borderId="0" applyNumberFormat="0" applyBorder="0" applyAlignment="0" applyProtection="0"/>
    <xf numFmtId="0" fontId="27" fillId="0" borderId="4" applyNumberFormat="0" applyFill="0" applyAlignment="0" applyProtection="0"/>
    <xf numFmtId="0" fontId="11" fillId="10" borderId="0" applyNumberFormat="0" applyBorder="0" applyAlignment="0" applyProtection="0"/>
    <xf numFmtId="0" fontId="31" fillId="11" borderId="5" applyNumberFormat="0" applyAlignment="0" applyProtection="0"/>
    <xf numFmtId="0" fontId="32" fillId="11" borderId="1" applyNumberFormat="0" applyAlignment="0" applyProtection="0"/>
    <xf numFmtId="0" fontId="22" fillId="12" borderId="6" applyNumberFormat="0" applyAlignment="0" applyProtection="0"/>
    <xf numFmtId="0" fontId="7" fillId="13" borderId="0" applyNumberFormat="0" applyBorder="0" applyAlignment="0" applyProtection="0"/>
    <xf numFmtId="0" fontId="11" fillId="14" borderId="0" applyNumberFormat="0" applyBorder="0" applyAlignment="0" applyProtection="0"/>
    <xf numFmtId="0" fontId="33" fillId="0" borderId="7" applyNumberFormat="0" applyFill="0" applyAlignment="0" applyProtection="0"/>
    <xf numFmtId="0" fontId="23" fillId="0" borderId="8" applyNumberFormat="0" applyFill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12" borderId="0" applyNumberFormat="0" applyBorder="0" applyAlignment="0" applyProtection="0"/>
    <xf numFmtId="0" fontId="11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11" fillId="26" borderId="0" applyNumberFormat="0" applyBorder="0" applyAlignment="0" applyProtection="0"/>
    <xf numFmtId="0" fontId="7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7" fillId="30" borderId="0" applyNumberFormat="0" applyBorder="0" applyAlignment="0" applyProtection="0"/>
    <xf numFmtId="0" fontId="11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N4" sqref="N4"/>
    </sheetView>
  </sheetViews>
  <sheetFormatPr defaultColWidth="8.8515625" defaultRowHeight="12.75"/>
  <cols>
    <col min="1" max="1" width="4.57421875" style="0" customWidth="1"/>
    <col min="2" max="2" width="7.7109375" style="0" customWidth="1"/>
    <col min="3" max="3" width="4.8515625" style="0" customWidth="1"/>
    <col min="4" max="4" width="27.28125" style="0" customWidth="1"/>
    <col min="5" max="5" width="12.8515625" style="0" customWidth="1"/>
    <col min="6" max="6" width="8.421875" style="0" customWidth="1"/>
    <col min="7" max="7" width="9.28125" style="1" customWidth="1"/>
    <col min="8" max="8" width="5.8515625" style="1" customWidth="1"/>
    <col min="9" max="10" width="9.140625" style="1" bestFit="1" customWidth="1"/>
    <col min="11" max="11" width="5.421875" style="2" customWidth="1"/>
  </cols>
  <sheetData>
    <row r="1" ht="12.75">
      <c r="A1" s="3" t="s">
        <v>0</v>
      </c>
    </row>
    <row r="2" spans="1:11" ht="46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10" t="s">
        <v>11</v>
      </c>
      <c r="K3" s="7" t="s">
        <v>12</v>
      </c>
    </row>
    <row r="4" spans="1:11" ht="18" customHeight="1">
      <c r="A4" s="8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8">
        <v>71</v>
      </c>
      <c r="G4" s="9">
        <f aca="true" t="shared" si="0" ref="G4:G67">F4*0.4</f>
        <v>28.400000000000002</v>
      </c>
      <c r="H4" s="9">
        <v>93</v>
      </c>
      <c r="I4" s="9">
        <f aca="true" t="shared" si="1" ref="I4:I67">H4*0.6</f>
        <v>55.8</v>
      </c>
      <c r="J4" s="9">
        <f aca="true" t="shared" si="2" ref="J4:J67">G4+I4</f>
        <v>84.2</v>
      </c>
      <c r="K4" s="11">
        <v>1</v>
      </c>
    </row>
    <row r="5" spans="1:11" ht="18" customHeight="1">
      <c r="A5" s="8">
        <v>2</v>
      </c>
      <c r="B5" s="8" t="s">
        <v>17</v>
      </c>
      <c r="C5" s="8" t="s">
        <v>14</v>
      </c>
      <c r="D5" s="8" t="s">
        <v>15</v>
      </c>
      <c r="E5" s="8" t="s">
        <v>18</v>
      </c>
      <c r="F5" s="8">
        <v>78</v>
      </c>
      <c r="G5" s="9">
        <f t="shared" si="0"/>
        <v>31.200000000000003</v>
      </c>
      <c r="H5" s="9">
        <v>88</v>
      </c>
      <c r="I5" s="9">
        <f t="shared" si="1"/>
        <v>52.8</v>
      </c>
      <c r="J5" s="9">
        <f t="shared" si="2"/>
        <v>84</v>
      </c>
      <c r="K5" s="11">
        <v>2</v>
      </c>
    </row>
    <row r="6" spans="1:11" ht="18" customHeight="1">
      <c r="A6" s="8">
        <v>3</v>
      </c>
      <c r="B6" s="8" t="s">
        <v>19</v>
      </c>
      <c r="C6" s="8" t="s">
        <v>14</v>
      </c>
      <c r="D6" s="8" t="s">
        <v>15</v>
      </c>
      <c r="E6" s="8" t="s">
        <v>20</v>
      </c>
      <c r="F6" s="8">
        <v>78.5</v>
      </c>
      <c r="G6" s="9">
        <f t="shared" si="0"/>
        <v>31.400000000000002</v>
      </c>
      <c r="H6" s="9">
        <v>86.6</v>
      </c>
      <c r="I6" s="9">
        <f t="shared" si="1"/>
        <v>51.959999999999994</v>
      </c>
      <c r="J6" s="9">
        <f t="shared" si="2"/>
        <v>83.36</v>
      </c>
      <c r="K6" s="11">
        <v>3</v>
      </c>
    </row>
    <row r="7" spans="1:11" ht="18" customHeight="1">
      <c r="A7" s="8">
        <v>4</v>
      </c>
      <c r="B7" s="8" t="s">
        <v>21</v>
      </c>
      <c r="C7" s="8" t="s">
        <v>14</v>
      </c>
      <c r="D7" s="8" t="s">
        <v>15</v>
      </c>
      <c r="E7" s="8" t="s">
        <v>22</v>
      </c>
      <c r="F7" s="8">
        <v>72</v>
      </c>
      <c r="G7" s="9">
        <f t="shared" si="0"/>
        <v>28.8</v>
      </c>
      <c r="H7" s="9">
        <v>90.4</v>
      </c>
      <c r="I7" s="9">
        <f t="shared" si="1"/>
        <v>54.24</v>
      </c>
      <c r="J7" s="9">
        <f t="shared" si="2"/>
        <v>83.04</v>
      </c>
      <c r="K7" s="11">
        <v>4</v>
      </c>
    </row>
    <row r="8" spans="1:11" ht="18" customHeight="1">
      <c r="A8" s="8">
        <v>5</v>
      </c>
      <c r="B8" s="8" t="s">
        <v>23</v>
      </c>
      <c r="C8" s="8" t="s">
        <v>14</v>
      </c>
      <c r="D8" s="8" t="s">
        <v>15</v>
      </c>
      <c r="E8" s="8" t="s">
        <v>24</v>
      </c>
      <c r="F8" s="8">
        <v>72.5</v>
      </c>
      <c r="G8" s="9">
        <f t="shared" si="0"/>
        <v>29</v>
      </c>
      <c r="H8" s="9">
        <v>89.8</v>
      </c>
      <c r="I8" s="9">
        <f t="shared" si="1"/>
        <v>53.879999999999995</v>
      </c>
      <c r="J8" s="9">
        <f t="shared" si="2"/>
        <v>82.88</v>
      </c>
      <c r="K8" s="11">
        <v>5</v>
      </c>
    </row>
    <row r="9" spans="1:11" ht="18" customHeight="1">
      <c r="A9" s="8">
        <v>6</v>
      </c>
      <c r="B9" s="8" t="s">
        <v>25</v>
      </c>
      <c r="C9" s="8" t="s">
        <v>14</v>
      </c>
      <c r="D9" s="8" t="s">
        <v>15</v>
      </c>
      <c r="E9" s="8" t="s">
        <v>26</v>
      </c>
      <c r="F9" s="8">
        <v>70</v>
      </c>
      <c r="G9" s="9">
        <f t="shared" si="0"/>
        <v>28</v>
      </c>
      <c r="H9" s="9">
        <v>91.4</v>
      </c>
      <c r="I9" s="9">
        <f t="shared" si="1"/>
        <v>54.84</v>
      </c>
      <c r="J9" s="9">
        <f t="shared" si="2"/>
        <v>82.84</v>
      </c>
      <c r="K9" s="11">
        <v>6</v>
      </c>
    </row>
    <row r="10" spans="1:11" ht="18" customHeight="1">
      <c r="A10" s="8">
        <v>7</v>
      </c>
      <c r="B10" s="8" t="s">
        <v>27</v>
      </c>
      <c r="C10" s="8" t="s">
        <v>14</v>
      </c>
      <c r="D10" s="8" t="s">
        <v>15</v>
      </c>
      <c r="E10" s="8" t="s">
        <v>28</v>
      </c>
      <c r="F10" s="8">
        <v>71</v>
      </c>
      <c r="G10" s="9">
        <f t="shared" si="0"/>
        <v>28.400000000000002</v>
      </c>
      <c r="H10" s="9">
        <v>90.6</v>
      </c>
      <c r="I10" s="9">
        <f t="shared" si="1"/>
        <v>54.35999999999999</v>
      </c>
      <c r="J10" s="9">
        <f t="shared" si="2"/>
        <v>82.75999999999999</v>
      </c>
      <c r="K10" s="11">
        <v>7</v>
      </c>
    </row>
    <row r="11" spans="1:11" ht="18" customHeight="1">
      <c r="A11" s="8">
        <v>8</v>
      </c>
      <c r="B11" s="8" t="s">
        <v>29</v>
      </c>
      <c r="C11" s="8" t="s">
        <v>14</v>
      </c>
      <c r="D11" s="8" t="s">
        <v>15</v>
      </c>
      <c r="E11" s="8" t="s">
        <v>30</v>
      </c>
      <c r="F11" s="8">
        <v>70</v>
      </c>
      <c r="G11" s="9">
        <f t="shared" si="0"/>
        <v>28</v>
      </c>
      <c r="H11" s="9">
        <v>90.8</v>
      </c>
      <c r="I11" s="9">
        <f t="shared" si="1"/>
        <v>54.48</v>
      </c>
      <c r="J11" s="9">
        <f t="shared" si="2"/>
        <v>82.47999999999999</v>
      </c>
      <c r="K11" s="11">
        <v>8</v>
      </c>
    </row>
    <row r="12" spans="1:11" ht="18" customHeight="1">
      <c r="A12" s="8">
        <v>9</v>
      </c>
      <c r="B12" s="8" t="s">
        <v>31</v>
      </c>
      <c r="C12" s="8" t="s">
        <v>14</v>
      </c>
      <c r="D12" s="8" t="s">
        <v>15</v>
      </c>
      <c r="E12" s="8" t="s">
        <v>32</v>
      </c>
      <c r="F12" s="8">
        <v>70.5</v>
      </c>
      <c r="G12" s="9">
        <f t="shared" si="0"/>
        <v>28.200000000000003</v>
      </c>
      <c r="H12" s="9">
        <v>90.4</v>
      </c>
      <c r="I12" s="9">
        <f t="shared" si="1"/>
        <v>54.24</v>
      </c>
      <c r="J12" s="9">
        <f t="shared" si="2"/>
        <v>82.44</v>
      </c>
      <c r="K12" s="11">
        <v>9</v>
      </c>
    </row>
    <row r="13" spans="1:11" ht="18" customHeight="1">
      <c r="A13" s="8">
        <v>10</v>
      </c>
      <c r="B13" s="8" t="s">
        <v>33</v>
      </c>
      <c r="C13" s="8" t="s">
        <v>14</v>
      </c>
      <c r="D13" s="8" t="s">
        <v>15</v>
      </c>
      <c r="E13" s="8" t="s">
        <v>34</v>
      </c>
      <c r="F13" s="8">
        <v>72</v>
      </c>
      <c r="G13" s="9">
        <f t="shared" si="0"/>
        <v>28.8</v>
      </c>
      <c r="H13" s="9">
        <v>89</v>
      </c>
      <c r="I13" s="9">
        <f t="shared" si="1"/>
        <v>53.4</v>
      </c>
      <c r="J13" s="9">
        <f t="shared" si="2"/>
        <v>82.2</v>
      </c>
      <c r="K13" s="11">
        <v>10</v>
      </c>
    </row>
    <row r="14" spans="1:11" ht="18" customHeight="1">
      <c r="A14" s="8">
        <v>11</v>
      </c>
      <c r="B14" s="8" t="s">
        <v>35</v>
      </c>
      <c r="C14" s="8" t="s">
        <v>14</v>
      </c>
      <c r="D14" s="8" t="s">
        <v>15</v>
      </c>
      <c r="E14" s="8" t="s">
        <v>36</v>
      </c>
      <c r="F14" s="8">
        <v>67.5</v>
      </c>
      <c r="G14" s="9">
        <f t="shared" si="0"/>
        <v>27</v>
      </c>
      <c r="H14" s="9">
        <v>92</v>
      </c>
      <c r="I14" s="9">
        <f t="shared" si="1"/>
        <v>55.199999999999996</v>
      </c>
      <c r="J14" s="9">
        <f t="shared" si="2"/>
        <v>82.19999999999999</v>
      </c>
      <c r="K14" s="11">
        <v>11</v>
      </c>
    </row>
    <row r="15" spans="1:11" ht="18" customHeight="1">
      <c r="A15" s="8">
        <v>12</v>
      </c>
      <c r="B15" s="8" t="s">
        <v>37</v>
      </c>
      <c r="C15" s="8" t="s">
        <v>14</v>
      </c>
      <c r="D15" s="8" t="s">
        <v>15</v>
      </c>
      <c r="E15" s="8" t="s">
        <v>38</v>
      </c>
      <c r="F15" s="8">
        <v>74</v>
      </c>
      <c r="G15" s="9">
        <f t="shared" si="0"/>
        <v>29.6</v>
      </c>
      <c r="H15" s="9">
        <v>87.4</v>
      </c>
      <c r="I15" s="9">
        <f t="shared" si="1"/>
        <v>52.440000000000005</v>
      </c>
      <c r="J15" s="9">
        <f t="shared" si="2"/>
        <v>82.04</v>
      </c>
      <c r="K15" s="11">
        <v>12</v>
      </c>
    </row>
    <row r="16" spans="1:11" ht="18" customHeight="1">
      <c r="A16" s="8">
        <v>13</v>
      </c>
      <c r="B16" s="8" t="s">
        <v>39</v>
      </c>
      <c r="C16" s="8" t="s">
        <v>14</v>
      </c>
      <c r="D16" s="8" t="s">
        <v>15</v>
      </c>
      <c r="E16" s="8" t="s">
        <v>40</v>
      </c>
      <c r="F16" s="8">
        <v>70</v>
      </c>
      <c r="G16" s="9">
        <f t="shared" si="0"/>
        <v>28</v>
      </c>
      <c r="H16" s="9">
        <v>90</v>
      </c>
      <c r="I16" s="9">
        <f t="shared" si="1"/>
        <v>54</v>
      </c>
      <c r="J16" s="9">
        <f t="shared" si="2"/>
        <v>82</v>
      </c>
      <c r="K16" s="11">
        <v>13</v>
      </c>
    </row>
    <row r="17" spans="1:11" ht="18" customHeight="1">
      <c r="A17" s="8">
        <v>14</v>
      </c>
      <c r="B17" s="8" t="s">
        <v>41</v>
      </c>
      <c r="C17" s="8" t="s">
        <v>14</v>
      </c>
      <c r="D17" s="8" t="s">
        <v>15</v>
      </c>
      <c r="E17" s="8" t="s">
        <v>42</v>
      </c>
      <c r="F17" s="8">
        <v>74</v>
      </c>
      <c r="G17" s="9">
        <f t="shared" si="0"/>
        <v>29.6</v>
      </c>
      <c r="H17" s="9">
        <v>87.2</v>
      </c>
      <c r="I17" s="9">
        <f t="shared" si="1"/>
        <v>52.32</v>
      </c>
      <c r="J17" s="9">
        <f t="shared" si="2"/>
        <v>81.92</v>
      </c>
      <c r="K17" s="11">
        <v>14</v>
      </c>
    </row>
    <row r="18" spans="1:11" ht="18" customHeight="1">
      <c r="A18" s="8">
        <v>15</v>
      </c>
      <c r="B18" s="8" t="s">
        <v>43</v>
      </c>
      <c r="C18" s="8" t="s">
        <v>14</v>
      </c>
      <c r="D18" s="8" t="s">
        <v>15</v>
      </c>
      <c r="E18" s="8" t="s">
        <v>44</v>
      </c>
      <c r="F18" s="8">
        <v>75</v>
      </c>
      <c r="G18" s="9">
        <f t="shared" si="0"/>
        <v>30</v>
      </c>
      <c r="H18" s="9">
        <v>86.4</v>
      </c>
      <c r="I18" s="9">
        <f t="shared" si="1"/>
        <v>51.84</v>
      </c>
      <c r="J18" s="9">
        <f t="shared" si="2"/>
        <v>81.84</v>
      </c>
      <c r="K18" s="11">
        <v>15</v>
      </c>
    </row>
    <row r="19" spans="1:11" ht="18" customHeight="1">
      <c r="A19" s="8">
        <v>16</v>
      </c>
      <c r="B19" s="8" t="s">
        <v>45</v>
      </c>
      <c r="C19" s="8" t="s">
        <v>14</v>
      </c>
      <c r="D19" s="8" t="s">
        <v>15</v>
      </c>
      <c r="E19" s="8" t="s">
        <v>46</v>
      </c>
      <c r="F19" s="8">
        <v>68.5</v>
      </c>
      <c r="G19" s="9">
        <f t="shared" si="0"/>
        <v>27.400000000000002</v>
      </c>
      <c r="H19" s="9">
        <v>89.9</v>
      </c>
      <c r="I19" s="9">
        <f t="shared" si="1"/>
        <v>53.940000000000005</v>
      </c>
      <c r="J19" s="9">
        <f t="shared" si="2"/>
        <v>81.34</v>
      </c>
      <c r="K19" s="11">
        <v>16</v>
      </c>
    </row>
    <row r="20" spans="1:11" ht="18" customHeight="1">
      <c r="A20" s="8">
        <v>17</v>
      </c>
      <c r="B20" s="8" t="s">
        <v>47</v>
      </c>
      <c r="C20" s="8" t="s">
        <v>14</v>
      </c>
      <c r="D20" s="8" t="s">
        <v>15</v>
      </c>
      <c r="E20" s="8" t="s">
        <v>48</v>
      </c>
      <c r="F20" s="8">
        <v>73</v>
      </c>
      <c r="G20" s="9">
        <f t="shared" si="0"/>
        <v>29.200000000000003</v>
      </c>
      <c r="H20" s="9">
        <v>86.8</v>
      </c>
      <c r="I20" s="9">
        <f t="shared" si="1"/>
        <v>52.08</v>
      </c>
      <c r="J20" s="9">
        <f t="shared" si="2"/>
        <v>81.28</v>
      </c>
      <c r="K20" s="11">
        <v>17</v>
      </c>
    </row>
    <row r="21" spans="1:11" ht="18" customHeight="1">
      <c r="A21" s="8">
        <v>18</v>
      </c>
      <c r="B21" s="8" t="s">
        <v>49</v>
      </c>
      <c r="C21" s="8" t="s">
        <v>14</v>
      </c>
      <c r="D21" s="8" t="s">
        <v>15</v>
      </c>
      <c r="E21" s="8" t="s">
        <v>50</v>
      </c>
      <c r="F21" s="8">
        <v>67</v>
      </c>
      <c r="G21" s="9">
        <f t="shared" si="0"/>
        <v>26.8</v>
      </c>
      <c r="H21" s="9">
        <v>90.8</v>
      </c>
      <c r="I21" s="9">
        <f t="shared" si="1"/>
        <v>54.48</v>
      </c>
      <c r="J21" s="9">
        <f t="shared" si="2"/>
        <v>81.28</v>
      </c>
      <c r="K21" s="11">
        <v>18</v>
      </c>
    </row>
    <row r="22" spans="1:11" ht="18" customHeight="1">
      <c r="A22" s="8">
        <v>19</v>
      </c>
      <c r="B22" s="8" t="s">
        <v>51</v>
      </c>
      <c r="C22" s="8" t="s">
        <v>14</v>
      </c>
      <c r="D22" s="8" t="s">
        <v>15</v>
      </c>
      <c r="E22" s="8" t="s">
        <v>52</v>
      </c>
      <c r="F22" s="8">
        <v>67</v>
      </c>
      <c r="G22" s="9">
        <f t="shared" si="0"/>
        <v>26.8</v>
      </c>
      <c r="H22" s="9">
        <v>90.6</v>
      </c>
      <c r="I22" s="9">
        <f t="shared" si="1"/>
        <v>54.35999999999999</v>
      </c>
      <c r="J22" s="9">
        <f t="shared" si="2"/>
        <v>81.16</v>
      </c>
      <c r="K22" s="11">
        <v>19</v>
      </c>
    </row>
    <row r="23" spans="1:11" ht="18" customHeight="1">
      <c r="A23" s="8">
        <v>20</v>
      </c>
      <c r="B23" s="8" t="s">
        <v>53</v>
      </c>
      <c r="C23" s="8" t="s">
        <v>14</v>
      </c>
      <c r="D23" s="8" t="s">
        <v>15</v>
      </c>
      <c r="E23" s="8" t="s">
        <v>54</v>
      </c>
      <c r="F23" s="8">
        <v>66.5</v>
      </c>
      <c r="G23" s="9">
        <f t="shared" si="0"/>
        <v>26.6</v>
      </c>
      <c r="H23" s="9">
        <v>90.8</v>
      </c>
      <c r="I23" s="9">
        <f t="shared" si="1"/>
        <v>54.48</v>
      </c>
      <c r="J23" s="9">
        <f t="shared" si="2"/>
        <v>81.08</v>
      </c>
      <c r="K23" s="11">
        <v>20</v>
      </c>
    </row>
    <row r="24" spans="1:11" ht="18" customHeight="1">
      <c r="A24" s="8">
        <v>21</v>
      </c>
      <c r="B24" s="8" t="s">
        <v>55</v>
      </c>
      <c r="C24" s="8" t="s">
        <v>14</v>
      </c>
      <c r="D24" s="8" t="s">
        <v>15</v>
      </c>
      <c r="E24" s="8" t="s">
        <v>56</v>
      </c>
      <c r="F24" s="8">
        <v>65.5</v>
      </c>
      <c r="G24" s="9">
        <f t="shared" si="0"/>
        <v>26.200000000000003</v>
      </c>
      <c r="H24" s="9">
        <v>91.2</v>
      </c>
      <c r="I24" s="9">
        <f t="shared" si="1"/>
        <v>54.72</v>
      </c>
      <c r="J24" s="9">
        <f t="shared" si="2"/>
        <v>80.92</v>
      </c>
      <c r="K24" s="11">
        <v>21</v>
      </c>
    </row>
    <row r="25" spans="1:11" ht="18" customHeight="1">
      <c r="A25" s="8">
        <v>22</v>
      </c>
      <c r="B25" s="8" t="s">
        <v>57</v>
      </c>
      <c r="C25" s="8" t="s">
        <v>14</v>
      </c>
      <c r="D25" s="8" t="s">
        <v>15</v>
      </c>
      <c r="E25" s="8" t="s">
        <v>58</v>
      </c>
      <c r="F25" s="8">
        <v>72.5</v>
      </c>
      <c r="G25" s="9">
        <f t="shared" si="0"/>
        <v>29</v>
      </c>
      <c r="H25" s="9">
        <v>86.4</v>
      </c>
      <c r="I25" s="9">
        <f t="shared" si="1"/>
        <v>51.84</v>
      </c>
      <c r="J25" s="9">
        <f t="shared" si="2"/>
        <v>80.84</v>
      </c>
      <c r="K25" s="11">
        <v>22</v>
      </c>
    </row>
    <row r="26" spans="1:11" ht="18" customHeight="1">
      <c r="A26" s="8">
        <v>23</v>
      </c>
      <c r="B26" s="8" t="s">
        <v>59</v>
      </c>
      <c r="C26" s="8" t="s">
        <v>14</v>
      </c>
      <c r="D26" s="8" t="s">
        <v>15</v>
      </c>
      <c r="E26" s="8" t="s">
        <v>60</v>
      </c>
      <c r="F26" s="8">
        <v>68</v>
      </c>
      <c r="G26" s="9">
        <f t="shared" si="0"/>
        <v>27.200000000000003</v>
      </c>
      <c r="H26" s="9">
        <v>89.4</v>
      </c>
      <c r="I26" s="9">
        <f t="shared" si="1"/>
        <v>53.64</v>
      </c>
      <c r="J26" s="9">
        <f t="shared" si="2"/>
        <v>80.84</v>
      </c>
      <c r="K26" s="11">
        <v>23</v>
      </c>
    </row>
    <row r="27" spans="1:11" ht="18" customHeight="1">
      <c r="A27" s="8">
        <v>24</v>
      </c>
      <c r="B27" s="8" t="s">
        <v>61</v>
      </c>
      <c r="C27" s="8" t="s">
        <v>14</v>
      </c>
      <c r="D27" s="8" t="s">
        <v>15</v>
      </c>
      <c r="E27" s="8" t="s">
        <v>62</v>
      </c>
      <c r="F27" s="8">
        <v>68.5</v>
      </c>
      <c r="G27" s="9">
        <f t="shared" si="0"/>
        <v>27.400000000000002</v>
      </c>
      <c r="H27" s="9">
        <v>88.8</v>
      </c>
      <c r="I27" s="9">
        <f t="shared" si="1"/>
        <v>53.279999999999994</v>
      </c>
      <c r="J27" s="9">
        <f t="shared" si="2"/>
        <v>80.67999999999999</v>
      </c>
      <c r="K27" s="11">
        <v>24</v>
      </c>
    </row>
    <row r="28" spans="1:11" ht="18" customHeight="1">
      <c r="A28" s="8">
        <v>25</v>
      </c>
      <c r="B28" s="8" t="s">
        <v>63</v>
      </c>
      <c r="C28" s="8" t="s">
        <v>14</v>
      </c>
      <c r="D28" s="8" t="s">
        <v>15</v>
      </c>
      <c r="E28" s="8" t="s">
        <v>64</v>
      </c>
      <c r="F28" s="8">
        <v>65</v>
      </c>
      <c r="G28" s="9">
        <f t="shared" si="0"/>
        <v>26</v>
      </c>
      <c r="H28" s="9">
        <v>91</v>
      </c>
      <c r="I28" s="9">
        <f t="shared" si="1"/>
        <v>54.6</v>
      </c>
      <c r="J28" s="9">
        <f t="shared" si="2"/>
        <v>80.6</v>
      </c>
      <c r="K28" s="11">
        <v>25</v>
      </c>
    </row>
    <row r="29" spans="1:11" ht="18" customHeight="1">
      <c r="A29" s="8">
        <v>26</v>
      </c>
      <c r="B29" s="8" t="s">
        <v>65</v>
      </c>
      <c r="C29" s="8" t="s">
        <v>14</v>
      </c>
      <c r="D29" s="8" t="s">
        <v>15</v>
      </c>
      <c r="E29" s="8" t="s">
        <v>66</v>
      </c>
      <c r="F29" s="8">
        <v>70</v>
      </c>
      <c r="G29" s="9">
        <f t="shared" si="0"/>
        <v>28</v>
      </c>
      <c r="H29" s="9">
        <v>87.6</v>
      </c>
      <c r="I29" s="9">
        <f t="shared" si="1"/>
        <v>52.559999999999995</v>
      </c>
      <c r="J29" s="9">
        <f t="shared" si="2"/>
        <v>80.56</v>
      </c>
      <c r="K29" s="11">
        <v>26</v>
      </c>
    </row>
    <row r="30" spans="1:11" ht="18" customHeight="1">
      <c r="A30" s="8">
        <v>27</v>
      </c>
      <c r="B30" s="8" t="s">
        <v>67</v>
      </c>
      <c r="C30" s="8" t="s">
        <v>14</v>
      </c>
      <c r="D30" s="8" t="s">
        <v>15</v>
      </c>
      <c r="E30" s="8" t="s">
        <v>68</v>
      </c>
      <c r="F30" s="8">
        <v>67.5</v>
      </c>
      <c r="G30" s="9">
        <f t="shared" si="0"/>
        <v>27</v>
      </c>
      <c r="H30" s="9">
        <v>89.2</v>
      </c>
      <c r="I30" s="9">
        <f t="shared" si="1"/>
        <v>53.52</v>
      </c>
      <c r="J30" s="9">
        <f t="shared" si="2"/>
        <v>80.52000000000001</v>
      </c>
      <c r="K30" s="11">
        <v>27</v>
      </c>
    </row>
    <row r="31" spans="1:11" ht="18" customHeight="1">
      <c r="A31" s="8">
        <v>28</v>
      </c>
      <c r="B31" s="8" t="s">
        <v>69</v>
      </c>
      <c r="C31" s="8" t="s">
        <v>14</v>
      </c>
      <c r="D31" s="8" t="s">
        <v>15</v>
      </c>
      <c r="E31" s="8" t="s">
        <v>70</v>
      </c>
      <c r="F31" s="8">
        <v>71</v>
      </c>
      <c r="G31" s="9">
        <f t="shared" si="0"/>
        <v>28.400000000000002</v>
      </c>
      <c r="H31" s="9">
        <v>86.6</v>
      </c>
      <c r="I31" s="9">
        <f t="shared" si="1"/>
        <v>51.959999999999994</v>
      </c>
      <c r="J31" s="9">
        <f t="shared" si="2"/>
        <v>80.36</v>
      </c>
      <c r="K31" s="11">
        <v>28</v>
      </c>
    </row>
    <row r="32" spans="1:11" ht="18" customHeight="1">
      <c r="A32" s="8">
        <v>29</v>
      </c>
      <c r="B32" s="8" t="s">
        <v>71</v>
      </c>
      <c r="C32" s="8" t="s">
        <v>14</v>
      </c>
      <c r="D32" s="8" t="s">
        <v>15</v>
      </c>
      <c r="E32" s="8" t="s">
        <v>72</v>
      </c>
      <c r="F32" s="8">
        <v>68.5</v>
      </c>
      <c r="G32" s="9">
        <f t="shared" si="0"/>
        <v>27.400000000000002</v>
      </c>
      <c r="H32" s="9">
        <v>88.2</v>
      </c>
      <c r="I32" s="9">
        <f t="shared" si="1"/>
        <v>52.92</v>
      </c>
      <c r="J32" s="9">
        <f t="shared" si="2"/>
        <v>80.32000000000001</v>
      </c>
      <c r="K32" s="11">
        <v>29</v>
      </c>
    </row>
    <row r="33" spans="1:11" ht="18" customHeight="1">
      <c r="A33" s="8">
        <v>30</v>
      </c>
      <c r="B33" s="8" t="s">
        <v>73</v>
      </c>
      <c r="C33" s="8" t="s">
        <v>14</v>
      </c>
      <c r="D33" s="8" t="s">
        <v>15</v>
      </c>
      <c r="E33" s="8" t="s">
        <v>74</v>
      </c>
      <c r="F33" s="8">
        <v>63</v>
      </c>
      <c r="G33" s="9">
        <f t="shared" si="0"/>
        <v>25.200000000000003</v>
      </c>
      <c r="H33" s="9">
        <v>91.8</v>
      </c>
      <c r="I33" s="9">
        <f t="shared" si="1"/>
        <v>55.08</v>
      </c>
      <c r="J33" s="9">
        <f t="shared" si="2"/>
        <v>80.28</v>
      </c>
      <c r="K33" s="11">
        <v>30</v>
      </c>
    </row>
    <row r="34" spans="1:11" ht="18" customHeight="1">
      <c r="A34" s="8">
        <v>31</v>
      </c>
      <c r="B34" s="8" t="s">
        <v>75</v>
      </c>
      <c r="C34" s="8" t="s">
        <v>14</v>
      </c>
      <c r="D34" s="8" t="s">
        <v>15</v>
      </c>
      <c r="E34" s="8" t="s">
        <v>76</v>
      </c>
      <c r="F34" s="8">
        <v>71</v>
      </c>
      <c r="G34" s="9">
        <f t="shared" si="0"/>
        <v>28.400000000000002</v>
      </c>
      <c r="H34" s="9">
        <v>86.4</v>
      </c>
      <c r="I34" s="9">
        <f t="shared" si="1"/>
        <v>51.84</v>
      </c>
      <c r="J34" s="9">
        <f t="shared" si="2"/>
        <v>80.24000000000001</v>
      </c>
      <c r="K34" s="11">
        <v>31</v>
      </c>
    </row>
    <row r="35" spans="1:11" ht="18" customHeight="1">
      <c r="A35" s="8">
        <v>32</v>
      </c>
      <c r="B35" s="8" t="s">
        <v>77</v>
      </c>
      <c r="C35" s="8" t="s">
        <v>14</v>
      </c>
      <c r="D35" s="8" t="s">
        <v>15</v>
      </c>
      <c r="E35" s="8" t="s">
        <v>78</v>
      </c>
      <c r="F35" s="8">
        <v>65</v>
      </c>
      <c r="G35" s="9">
        <f t="shared" si="0"/>
        <v>26</v>
      </c>
      <c r="H35" s="9">
        <v>90.4</v>
      </c>
      <c r="I35" s="9">
        <f t="shared" si="1"/>
        <v>54.24</v>
      </c>
      <c r="J35" s="9">
        <f t="shared" si="2"/>
        <v>80.24000000000001</v>
      </c>
      <c r="K35" s="11">
        <v>32</v>
      </c>
    </row>
    <row r="36" spans="1:11" ht="18" customHeight="1">
      <c r="A36" s="8">
        <v>33</v>
      </c>
      <c r="B36" s="8" t="s">
        <v>79</v>
      </c>
      <c r="C36" s="8" t="s">
        <v>14</v>
      </c>
      <c r="D36" s="8" t="s">
        <v>15</v>
      </c>
      <c r="E36" s="8" t="s">
        <v>80</v>
      </c>
      <c r="F36" s="8">
        <v>61.5</v>
      </c>
      <c r="G36" s="9">
        <f t="shared" si="0"/>
        <v>24.6</v>
      </c>
      <c r="H36" s="9">
        <v>92.7</v>
      </c>
      <c r="I36" s="9">
        <f t="shared" si="1"/>
        <v>55.62</v>
      </c>
      <c r="J36" s="9">
        <f t="shared" si="2"/>
        <v>80.22</v>
      </c>
      <c r="K36" s="11">
        <v>33</v>
      </c>
    </row>
    <row r="37" spans="1:11" ht="18" customHeight="1">
      <c r="A37" s="8">
        <v>34</v>
      </c>
      <c r="B37" s="8" t="s">
        <v>81</v>
      </c>
      <c r="C37" s="8" t="s">
        <v>14</v>
      </c>
      <c r="D37" s="8" t="s">
        <v>15</v>
      </c>
      <c r="E37" s="8" t="s">
        <v>82</v>
      </c>
      <c r="F37" s="8">
        <v>65.5</v>
      </c>
      <c r="G37" s="9">
        <f t="shared" si="0"/>
        <v>26.200000000000003</v>
      </c>
      <c r="H37" s="9">
        <v>90</v>
      </c>
      <c r="I37" s="9">
        <f t="shared" si="1"/>
        <v>54</v>
      </c>
      <c r="J37" s="9">
        <f t="shared" si="2"/>
        <v>80.2</v>
      </c>
      <c r="K37" s="11">
        <v>34</v>
      </c>
    </row>
    <row r="38" spans="1:11" ht="18" customHeight="1">
      <c r="A38" s="8">
        <v>35</v>
      </c>
      <c r="B38" s="8" t="s">
        <v>83</v>
      </c>
      <c r="C38" s="8" t="s">
        <v>14</v>
      </c>
      <c r="D38" s="8" t="s">
        <v>15</v>
      </c>
      <c r="E38" s="8" t="s">
        <v>84</v>
      </c>
      <c r="F38" s="8">
        <v>61</v>
      </c>
      <c r="G38" s="9">
        <f t="shared" si="0"/>
        <v>24.400000000000002</v>
      </c>
      <c r="H38" s="9">
        <v>93</v>
      </c>
      <c r="I38" s="9">
        <f t="shared" si="1"/>
        <v>55.8</v>
      </c>
      <c r="J38" s="9">
        <f t="shared" si="2"/>
        <v>80.2</v>
      </c>
      <c r="K38" s="11">
        <v>35</v>
      </c>
    </row>
  </sheetData>
  <sheetProtection/>
  <mergeCells count="1">
    <mergeCell ref="A2:K2"/>
  </mergeCells>
  <printOptions/>
  <pageMargins left="0.15694444444444444" right="0.11805555555555555" top="0.5506944444444445" bottom="0.6298611111111111" header="0.3145833333333333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LIO-AN00</dc:creator>
  <cp:keywords/>
  <dc:description/>
  <cp:lastModifiedBy>No One Knows⛵️</cp:lastModifiedBy>
  <dcterms:created xsi:type="dcterms:W3CDTF">2021-09-17T12:53:28Z</dcterms:created>
  <dcterms:modified xsi:type="dcterms:W3CDTF">2021-10-14T02:49:29Z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6BB12301643942088827D6CE729118E4</vt:lpwstr>
  </property>
</Properties>
</file>