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计划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S10" i="1"/>
  <c r="S9" i="1"/>
  <c r="S8" i="1"/>
  <c r="S7" i="1"/>
  <c r="S6" i="1"/>
  <c r="S5" i="1"/>
  <c r="S4" i="1"/>
  <c r="S3" i="1"/>
  <c r="S11" i="1" l="1"/>
</calcChain>
</file>

<file path=xl/sharedStrings.xml><?xml version="1.0" encoding="utf-8"?>
<sst xmlns="http://schemas.openxmlformats.org/spreadsheetml/2006/main" count="31" uniqueCount="26">
  <si>
    <t>广州</t>
  </si>
  <si>
    <t>汕头</t>
  </si>
  <si>
    <t>韶关</t>
  </si>
  <si>
    <t>湛江</t>
  </si>
  <si>
    <t>肇庆</t>
  </si>
  <si>
    <t>江门</t>
  </si>
  <si>
    <t>茂名</t>
  </si>
  <si>
    <t>惠州</t>
  </si>
  <si>
    <t>梅州</t>
  </si>
  <si>
    <t>汕尾</t>
  </si>
  <si>
    <t>河源</t>
  </si>
  <si>
    <t>清远</t>
  </si>
  <si>
    <t>潮州</t>
  </si>
  <si>
    <t>揭阳</t>
  </si>
  <si>
    <t>云浮</t>
  </si>
  <si>
    <t>合计</t>
  </si>
  <si>
    <t>农村中小学、幼儿园</t>
  </si>
  <si>
    <t>专科</t>
  </si>
  <si>
    <t>其他教师岗位</t>
  </si>
  <si>
    <t>公费师范生</t>
  </si>
  <si>
    <t>各岗位招聘计划数</t>
  </si>
  <si>
    <r>
      <t>20</t>
    </r>
    <r>
      <rPr>
        <b/>
        <sz val="16"/>
        <color rgb="FF000000"/>
        <rFont val="宋体"/>
        <family val="3"/>
        <charset val="134"/>
        <scheme val="minor"/>
      </rPr>
      <t>21</t>
    </r>
    <r>
      <rPr>
        <b/>
        <sz val="16"/>
        <rFont val="宋体"/>
        <family val="3"/>
        <charset val="134"/>
        <scheme val="minor"/>
      </rPr>
      <t>年网络双选会招聘需求计划总表</t>
    </r>
    <r>
      <rPr>
        <b/>
        <sz val="16"/>
        <color rgb="FF000000"/>
        <rFont val="宋体"/>
        <family val="3"/>
        <charset val="134"/>
        <scheme val="minor"/>
      </rPr>
      <t xml:space="preserve">    （单位:人）</t>
    </r>
    <phoneticPr fontId="2" type="noConversion"/>
  </si>
  <si>
    <t>本科
及以上</t>
    <phoneticPr fontId="2" type="noConversion"/>
  </si>
  <si>
    <t>专科
以下</t>
    <phoneticPr fontId="2" type="noConversion"/>
  </si>
  <si>
    <t>适用上岗退费政策教师岗位</t>
    <phoneticPr fontId="2" type="noConversion"/>
  </si>
  <si>
    <t xml:space="preserve">         地市
 范围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</si>
</sst>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/>
    <xf numFmtId="0" fontId="1" fillId="0" borderId="3" xfId="0" applyFont="1" applyFill="1" applyBorder="1" applyAlignment="1"/>
    <xf numFmtId="0" fontId="1" fillId="0" borderId="0" xfId="0" applyFont="1"/>
    <xf numFmtId="0" fontId="4" fillId="2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5" fillId="4" borderId="3" xfId="1" applyNumberFormat="1" applyFont="1" applyFill="1" applyBorder="1" applyAlignment="1">
      <alignment horizontal="center" vertical="center"/>
    </xf>
    <xf numFmtId="49" fontId="5" fillId="4" borderId="3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??" xfId="1"/>
    <cellStyle name="常规" xfId="0" builtinId="0"/>
    <cellStyle name="常规_总统计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B1" workbookViewId="0">
      <selection activeCell="B1" sqref="A1:S11"/>
    </sheetView>
  </sheetViews>
  <sheetFormatPr defaultRowHeight="13.5"/>
  <cols>
    <col min="1" max="2" width="9" style="3"/>
    <col min="3" max="3" width="8.125" style="3" customWidth="1"/>
    <col min="4" max="18" width="5.375" style="3" customWidth="1"/>
    <col min="19" max="16384" width="9" style="3"/>
  </cols>
  <sheetData>
    <row r="1" spans="1:19" ht="30.75" customHeight="1">
      <c r="A1" s="1"/>
      <c r="B1" s="21" t="s">
        <v>21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41.25" customHeight="1">
      <c r="A2" s="2"/>
      <c r="B2" s="23" t="s">
        <v>25</v>
      </c>
      <c r="C2" s="24"/>
      <c r="D2" s="9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8" t="s">
        <v>15</v>
      </c>
    </row>
    <row r="3" spans="1:19" ht="34.5" customHeight="1">
      <c r="A3" s="25" t="s">
        <v>16</v>
      </c>
      <c r="B3" s="26" t="s">
        <v>24</v>
      </c>
      <c r="C3" s="10" t="s">
        <v>22</v>
      </c>
      <c r="D3" s="5"/>
      <c r="E3" s="4"/>
      <c r="F3" s="11">
        <v>83</v>
      </c>
      <c r="G3" s="11">
        <v>710</v>
      </c>
      <c r="H3" s="11">
        <v>10</v>
      </c>
      <c r="I3" s="4">
        <v>4</v>
      </c>
      <c r="J3" s="12">
        <v>720</v>
      </c>
      <c r="K3" s="4"/>
      <c r="L3" s="4">
        <v>182</v>
      </c>
      <c r="M3" s="11">
        <v>64</v>
      </c>
      <c r="N3" s="11">
        <v>23</v>
      </c>
      <c r="O3" s="13">
        <v>228</v>
      </c>
      <c r="P3" s="11">
        <v>19</v>
      </c>
      <c r="Q3" s="4"/>
      <c r="R3" s="4">
        <v>57</v>
      </c>
      <c r="S3" s="8">
        <f>SUM(D3:R3)</f>
        <v>2100</v>
      </c>
    </row>
    <row r="4" spans="1:19" ht="34.5" customHeight="1">
      <c r="A4" s="25"/>
      <c r="B4" s="26"/>
      <c r="C4" s="10" t="s">
        <v>17</v>
      </c>
      <c r="D4" s="5"/>
      <c r="E4" s="4"/>
      <c r="F4" s="11">
        <v>26</v>
      </c>
      <c r="G4" s="11">
        <v>50</v>
      </c>
      <c r="H4" s="4"/>
      <c r="I4" s="4"/>
      <c r="J4" s="14">
        <v>483</v>
      </c>
      <c r="K4" s="4"/>
      <c r="L4" s="4">
        <v>4</v>
      </c>
      <c r="M4" s="11">
        <v>27</v>
      </c>
      <c r="N4" s="4">
        <v>2</v>
      </c>
      <c r="O4" s="13">
        <v>6</v>
      </c>
      <c r="P4" s="11">
        <v>8</v>
      </c>
      <c r="Q4" s="4"/>
      <c r="R4" s="4">
        <v>14</v>
      </c>
      <c r="S4" s="8">
        <f>SUM(D4:R4)</f>
        <v>620</v>
      </c>
    </row>
    <row r="5" spans="1:19" ht="34.5" customHeight="1">
      <c r="A5" s="25"/>
      <c r="B5" s="26"/>
      <c r="C5" s="15" t="s">
        <v>15</v>
      </c>
      <c r="D5" s="16"/>
      <c r="E5" s="16"/>
      <c r="F5" s="16">
        <v>109</v>
      </c>
      <c r="G5" s="16">
        <v>760</v>
      </c>
      <c r="H5" s="16">
        <v>10</v>
      </c>
      <c r="I5" s="16">
        <v>4</v>
      </c>
      <c r="J5" s="16">
        <v>1203</v>
      </c>
      <c r="K5" s="16">
        <v>0</v>
      </c>
      <c r="L5" s="16">
        <v>186</v>
      </c>
      <c r="M5" s="16">
        <v>91</v>
      </c>
      <c r="N5" s="16">
        <v>25</v>
      </c>
      <c r="O5" s="16">
        <f t="shared" ref="O5" si="0">SUM(O3:O4)</f>
        <v>234</v>
      </c>
      <c r="P5" s="16">
        <v>27</v>
      </c>
      <c r="Q5" s="16">
        <v>0</v>
      </c>
      <c r="R5" s="16">
        <v>71</v>
      </c>
      <c r="S5" s="17">
        <f>SUM(D5:R5)</f>
        <v>2720</v>
      </c>
    </row>
    <row r="6" spans="1:19" ht="34.5" customHeight="1">
      <c r="A6" s="25"/>
      <c r="B6" s="26" t="s">
        <v>18</v>
      </c>
      <c r="C6" s="10" t="s">
        <v>22</v>
      </c>
      <c r="D6" s="5"/>
      <c r="E6" s="4"/>
      <c r="F6" s="11">
        <v>102</v>
      </c>
      <c r="G6" s="11">
        <v>82</v>
      </c>
      <c r="H6" s="4">
        <v>37</v>
      </c>
      <c r="I6" s="4">
        <v>119</v>
      </c>
      <c r="J6" s="14">
        <v>6</v>
      </c>
      <c r="K6" s="4"/>
      <c r="L6" s="4">
        <v>5</v>
      </c>
      <c r="M6" s="11">
        <v>46</v>
      </c>
      <c r="N6" s="4">
        <v>31</v>
      </c>
      <c r="O6" s="13">
        <v>123</v>
      </c>
      <c r="P6" s="11">
        <v>61</v>
      </c>
      <c r="Q6" s="4"/>
      <c r="R6" s="4">
        <v>83</v>
      </c>
      <c r="S6" s="8">
        <f>SUM(D6:R6)</f>
        <v>695</v>
      </c>
    </row>
    <row r="7" spans="1:19" ht="34.5" customHeight="1">
      <c r="A7" s="25"/>
      <c r="B7" s="26"/>
      <c r="C7" s="10" t="s">
        <v>17</v>
      </c>
      <c r="D7" s="5"/>
      <c r="E7" s="4"/>
      <c r="F7" s="11">
        <v>24</v>
      </c>
      <c r="G7" s="11"/>
      <c r="H7" s="4"/>
      <c r="I7" s="4"/>
      <c r="J7" s="14"/>
      <c r="K7" s="4"/>
      <c r="L7" s="4">
        <v>3</v>
      </c>
      <c r="M7" s="11">
        <v>3</v>
      </c>
      <c r="N7" s="4"/>
      <c r="O7" s="13">
        <v>4</v>
      </c>
      <c r="P7" s="11">
        <v>12</v>
      </c>
      <c r="Q7" s="4"/>
      <c r="R7" s="4">
        <v>3</v>
      </c>
      <c r="S7" s="8">
        <f>SUM(D7:R7)</f>
        <v>49</v>
      </c>
    </row>
    <row r="8" spans="1:19" ht="34.5" customHeight="1">
      <c r="A8" s="25"/>
      <c r="B8" s="26"/>
      <c r="C8" s="10" t="s">
        <v>23</v>
      </c>
      <c r="D8" s="5"/>
      <c r="E8" s="4"/>
      <c r="F8" s="11"/>
      <c r="G8" s="11"/>
      <c r="H8" s="4"/>
      <c r="I8" s="4"/>
      <c r="J8" s="14"/>
      <c r="K8" s="4"/>
      <c r="L8" s="4"/>
      <c r="M8" s="11"/>
      <c r="N8" s="4"/>
      <c r="O8" s="11"/>
      <c r="P8" s="11"/>
      <c r="Q8" s="4"/>
      <c r="R8" s="4"/>
      <c r="S8" s="8">
        <f>SUM(D8:R8)</f>
        <v>0</v>
      </c>
    </row>
    <row r="9" spans="1:19" ht="34.5" customHeight="1">
      <c r="A9" s="25"/>
      <c r="B9" s="26"/>
      <c r="C9" s="15" t="s">
        <v>15</v>
      </c>
      <c r="D9" s="16"/>
      <c r="E9" s="16"/>
      <c r="F9" s="16">
        <v>126</v>
      </c>
      <c r="G9" s="16">
        <v>82</v>
      </c>
      <c r="H9" s="16">
        <v>37</v>
      </c>
      <c r="I9" s="16">
        <v>119</v>
      </c>
      <c r="J9" s="16">
        <v>6</v>
      </c>
      <c r="K9" s="16">
        <v>0</v>
      </c>
      <c r="L9" s="16">
        <v>8</v>
      </c>
      <c r="M9" s="16">
        <v>49</v>
      </c>
      <c r="N9" s="16">
        <v>31</v>
      </c>
      <c r="O9" s="16">
        <v>281</v>
      </c>
      <c r="P9" s="16">
        <v>73</v>
      </c>
      <c r="Q9" s="16">
        <v>0</v>
      </c>
      <c r="R9" s="16">
        <v>86</v>
      </c>
      <c r="S9" s="17">
        <f>SUM(D9:R9)</f>
        <v>898</v>
      </c>
    </row>
    <row r="10" spans="1:19" ht="34.5" customHeight="1">
      <c r="A10" s="6" t="s">
        <v>19</v>
      </c>
      <c r="B10" s="26" t="s">
        <v>20</v>
      </c>
      <c r="C10" s="26"/>
      <c r="D10" s="18">
        <v>16</v>
      </c>
      <c r="E10" s="4">
        <v>13</v>
      </c>
      <c r="F10" s="4">
        <v>157</v>
      </c>
      <c r="G10" s="4">
        <v>180</v>
      </c>
      <c r="H10" s="4">
        <v>1</v>
      </c>
      <c r="I10" s="4">
        <v>20</v>
      </c>
      <c r="J10" s="4">
        <v>36</v>
      </c>
      <c r="K10" s="4">
        <v>50</v>
      </c>
      <c r="L10" s="4">
        <v>1</v>
      </c>
      <c r="M10" s="4">
        <v>134</v>
      </c>
      <c r="N10" s="4">
        <v>14</v>
      </c>
      <c r="O10" s="4">
        <v>3</v>
      </c>
      <c r="P10" s="4">
        <v>12</v>
      </c>
      <c r="Q10" s="4">
        <v>46</v>
      </c>
      <c r="R10" s="4">
        <v>17</v>
      </c>
      <c r="S10" s="8">
        <f>SUM(D10:R10)</f>
        <v>700</v>
      </c>
    </row>
    <row r="11" spans="1:19" ht="34.5" customHeight="1">
      <c r="A11" s="20" t="s">
        <v>15</v>
      </c>
      <c r="B11" s="20"/>
      <c r="C11" s="20"/>
      <c r="D11" s="19">
        <f>D5+D9+D10</f>
        <v>16</v>
      </c>
      <c r="E11" s="19">
        <f t="shared" ref="E11:R11" si="1">E5+E9+E10</f>
        <v>13</v>
      </c>
      <c r="F11" s="19">
        <f t="shared" si="1"/>
        <v>392</v>
      </c>
      <c r="G11" s="19">
        <f t="shared" si="1"/>
        <v>1022</v>
      </c>
      <c r="H11" s="19">
        <f t="shared" si="1"/>
        <v>48</v>
      </c>
      <c r="I11" s="19">
        <f t="shared" si="1"/>
        <v>143</v>
      </c>
      <c r="J11" s="19">
        <f t="shared" si="1"/>
        <v>1245</v>
      </c>
      <c r="K11" s="19">
        <f t="shared" si="1"/>
        <v>50</v>
      </c>
      <c r="L11" s="19">
        <f t="shared" si="1"/>
        <v>195</v>
      </c>
      <c r="M11" s="19">
        <f t="shared" si="1"/>
        <v>274</v>
      </c>
      <c r="N11" s="19">
        <f t="shared" si="1"/>
        <v>70</v>
      </c>
      <c r="O11" s="19">
        <f t="shared" si="1"/>
        <v>518</v>
      </c>
      <c r="P11" s="19">
        <f t="shared" si="1"/>
        <v>112</v>
      </c>
      <c r="Q11" s="19">
        <f t="shared" si="1"/>
        <v>46</v>
      </c>
      <c r="R11" s="19">
        <f t="shared" si="1"/>
        <v>174</v>
      </c>
      <c r="S11" s="19">
        <f>SUM(D11:R11)</f>
        <v>4318</v>
      </c>
    </row>
  </sheetData>
  <mergeCells count="7">
    <mergeCell ref="A11:C11"/>
    <mergeCell ref="B1:S1"/>
    <mergeCell ref="B2:C2"/>
    <mergeCell ref="A3:A9"/>
    <mergeCell ref="B3:B5"/>
    <mergeCell ref="B6:B9"/>
    <mergeCell ref="B10:C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许健阳</dc:creator>
  <cp:lastModifiedBy>user</cp:lastModifiedBy>
  <dcterms:created xsi:type="dcterms:W3CDTF">2021-04-22T02:18:25Z</dcterms:created>
  <dcterms:modified xsi:type="dcterms:W3CDTF">2021-04-22T07:28:34Z</dcterms:modified>
</cp:coreProperties>
</file>