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21720" windowHeight="11208" activeTab="0"/>
  </bookViews>
  <sheets>
    <sheet name="最终成绩" sheetId="1" r:id="rId1"/>
  </sheets>
  <definedNames>
    <definedName name="_xlnm.Print_Titles" localSheetId="0">'最终成绩'!$1:$2</definedName>
  </definedNames>
  <calcPr fullCalcOnLoad="1"/>
</workbook>
</file>

<file path=xl/sharedStrings.xml><?xml version="1.0" encoding="utf-8"?>
<sst xmlns="http://schemas.openxmlformats.org/spreadsheetml/2006/main" count="258" uniqueCount="144">
  <si>
    <t>1703029</t>
  </si>
  <si>
    <t>1703026</t>
  </si>
  <si>
    <t>1703027</t>
  </si>
  <si>
    <t>1703019</t>
  </si>
  <si>
    <t>1703024</t>
  </si>
  <si>
    <t>1703017</t>
  </si>
  <si>
    <t>1703023</t>
  </si>
  <si>
    <t>1703021</t>
  </si>
  <si>
    <t>岗位代码</t>
  </si>
  <si>
    <t>1703036</t>
  </si>
  <si>
    <t>1703018</t>
  </si>
  <si>
    <t>1703013</t>
  </si>
  <si>
    <t>1703028</t>
  </si>
  <si>
    <t>1703005</t>
  </si>
  <si>
    <t>1703008</t>
  </si>
  <si>
    <t>1703030</t>
  </si>
  <si>
    <t>1703011</t>
  </si>
  <si>
    <t>1703016</t>
  </si>
  <si>
    <t>1703002</t>
  </si>
  <si>
    <t>1703034</t>
  </si>
  <si>
    <t>1703031</t>
  </si>
  <si>
    <t>1703010</t>
  </si>
  <si>
    <t>1703015</t>
  </si>
  <si>
    <t>1703012</t>
  </si>
  <si>
    <t>1703007</t>
  </si>
  <si>
    <t>1703003</t>
  </si>
  <si>
    <t>1703004</t>
  </si>
  <si>
    <t>1703035</t>
  </si>
  <si>
    <t>1703020</t>
  </si>
  <si>
    <t>1703001</t>
  </si>
  <si>
    <t>1703022</t>
  </si>
  <si>
    <t>准考证号</t>
  </si>
  <si>
    <t>3134170701505</t>
  </si>
  <si>
    <t>2134170701202</t>
  </si>
  <si>
    <t>2134170701203</t>
  </si>
  <si>
    <t>2134170701210</t>
  </si>
  <si>
    <t>1134170700114</t>
  </si>
  <si>
    <t>1134170700116</t>
  </si>
  <si>
    <t>1134170700127</t>
  </si>
  <si>
    <t>1134170700125</t>
  </si>
  <si>
    <t>1134170700123</t>
  </si>
  <si>
    <t>1134170700202</t>
  </si>
  <si>
    <t>1134170700203</t>
  </si>
  <si>
    <t>1134170700211</t>
  </si>
  <si>
    <t>3134170701514</t>
  </si>
  <si>
    <t>3134170701513</t>
  </si>
  <si>
    <t>3134170701516</t>
  </si>
  <si>
    <t>3134170701509</t>
  </si>
  <si>
    <t>3134170701506</t>
  </si>
  <si>
    <t>1134170700226</t>
  </si>
  <si>
    <t>1134170700305</t>
  </si>
  <si>
    <t>1134170700223</t>
  </si>
  <si>
    <t>1134170700303</t>
  </si>
  <si>
    <t>3134170701708</t>
  </si>
  <si>
    <t>3134170701620</t>
  </si>
  <si>
    <t>3134170701601</t>
  </si>
  <si>
    <t>2134170701307</t>
  </si>
  <si>
    <t>2134170701324</t>
  </si>
  <si>
    <t>2134170701301</t>
  </si>
  <si>
    <t>3134170701724</t>
  </si>
  <si>
    <t>3134170701727</t>
  </si>
  <si>
    <t>3134170701729</t>
  </si>
  <si>
    <t>2134170701413</t>
  </si>
  <si>
    <t>2134170701411</t>
  </si>
  <si>
    <t>2134170701409</t>
  </si>
  <si>
    <t>1134170700308</t>
  </si>
  <si>
    <t>1134170700309</t>
  </si>
  <si>
    <t>1134170700311</t>
  </si>
  <si>
    <t>2134170701415</t>
  </si>
  <si>
    <t>1134170700408</t>
  </si>
  <si>
    <t>1134170700330</t>
  </si>
  <si>
    <t>1134170700406</t>
  </si>
  <si>
    <t>1134170700422</t>
  </si>
  <si>
    <t>1134170700501</t>
  </si>
  <si>
    <t>1134170700420</t>
  </si>
  <si>
    <t>1134170700625</t>
  </si>
  <si>
    <t>1134170700618</t>
  </si>
  <si>
    <t>1134170700608</t>
  </si>
  <si>
    <t>2134170701425</t>
  </si>
  <si>
    <t>2134170701423</t>
  </si>
  <si>
    <t>2134170701428</t>
  </si>
  <si>
    <t>1134170700627</t>
  </si>
  <si>
    <t>1134170700704</t>
  </si>
  <si>
    <t>1134170700706</t>
  </si>
  <si>
    <t>3134170701805</t>
  </si>
  <si>
    <t>3134170701809</t>
  </si>
  <si>
    <t>3134170701822</t>
  </si>
  <si>
    <t>1134170700717</t>
  </si>
  <si>
    <t>1134170700719</t>
  </si>
  <si>
    <t>1134170700715</t>
  </si>
  <si>
    <t>1134170700826</t>
  </si>
  <si>
    <t>1134170700901</t>
  </si>
  <si>
    <t>1134170701001</t>
  </si>
  <si>
    <t>1134170701014</t>
  </si>
  <si>
    <t>1134170701015</t>
  </si>
  <si>
    <t>1134170701013</t>
  </si>
  <si>
    <t>1134170701103</t>
  </si>
  <si>
    <t>1134170701023</t>
  </si>
  <si>
    <t>1134170701019</t>
  </si>
  <si>
    <t>1134170701109</t>
  </si>
  <si>
    <t>1134170701114</t>
  </si>
  <si>
    <t>1134170701112</t>
  </si>
  <si>
    <t>1134170701116</t>
  </si>
  <si>
    <t>1134170701124</t>
  </si>
  <si>
    <t>1134170701123</t>
  </si>
  <si>
    <t>3134170701828</t>
  </si>
  <si>
    <t>3134170701829</t>
  </si>
  <si>
    <t>5234170702004</t>
  </si>
  <si>
    <t>5234170702003</t>
  </si>
  <si>
    <t>5234170702002</t>
  </si>
  <si>
    <t>5234170702005</t>
  </si>
  <si>
    <t>5234170702006</t>
  </si>
  <si>
    <t>5334170702127</t>
  </si>
  <si>
    <t>5334170702027</t>
  </si>
  <si>
    <t>5334170702120</t>
  </si>
  <si>
    <t>徽州区西溪南镇综合行政执法大队</t>
  </si>
  <si>
    <t>徽州区潜口镇综合行政执法大队</t>
  </si>
  <si>
    <t>徽州区杨村乡为民服务中心</t>
  </si>
  <si>
    <t>徽州区固定资产投资审计中心</t>
  </si>
  <si>
    <t>徽州区医疗保障权益管理中心</t>
  </si>
  <si>
    <t>市文化市场综合执法支队徽州区大队</t>
  </si>
  <si>
    <t>徽州区殡葬管理执法大队</t>
  </si>
  <si>
    <t>招聘单位</t>
  </si>
  <si>
    <t>职测分数</t>
  </si>
  <si>
    <t>综合分数</t>
  </si>
  <si>
    <t>专业测试成绩</t>
  </si>
  <si>
    <t>最终成绩</t>
  </si>
  <si>
    <t>徽州区岩寺镇为民服务中心</t>
  </si>
  <si>
    <t>徽州区呈坎镇为民服务中心</t>
  </si>
  <si>
    <t>徽州区洽舍乡为民服务中心</t>
  </si>
  <si>
    <t>徽州区洽舍乡综合治理中心</t>
  </si>
  <si>
    <t>徽州区富溪乡为民服务中心</t>
  </si>
  <si>
    <t>徽州区投资促进发展中心</t>
  </si>
  <si>
    <t>徽州区融媒体中心</t>
  </si>
  <si>
    <t>徽州区文旅融合发展中心</t>
  </si>
  <si>
    <t>徽州区社会治安综合治理中心</t>
  </si>
  <si>
    <t>徽州区财政国库支付中心</t>
  </si>
  <si>
    <t>徽州区农村公路管理服务中心</t>
  </si>
  <si>
    <t>市市场监管综合行政执法支队徽州区大队</t>
  </si>
  <si>
    <t>徽州区国土资源监察大队</t>
  </si>
  <si>
    <t>徽州区妇幼保健计划生育服务中心</t>
  </si>
  <si>
    <t>徽州区富溪乡卫生院</t>
  </si>
  <si>
    <t>序号</t>
  </si>
  <si>
    <t>2021年徽州区事业单位公开招聘工作人员非幼儿教师岗位
笔试、专业测试及最终成绩表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</si>
</sst>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3" fillId="0" borderId="10" xfId="4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PageLayoutView="0" workbookViewId="0" topLeftCell="A55">
      <selection activeCell="L6" sqref="L6"/>
    </sheetView>
  </sheetViews>
  <sheetFormatPr defaultColWidth="8.75390625" defaultRowHeight="14.25"/>
  <cols>
    <col min="1" max="1" width="3.375" style="0" customWidth="1"/>
    <col min="2" max="2" width="13.50390625" style="0" customWidth="1"/>
    <col min="3" max="3" width="8.25390625" style="0" customWidth="1"/>
    <col min="4" max="4" width="22.00390625" style="0" customWidth="1"/>
    <col min="5" max="5" width="8.75390625" style="0" customWidth="1"/>
    <col min="6" max="6" width="8.875" style="0" customWidth="1"/>
    <col min="7" max="7" width="8.00390625" style="0" customWidth="1"/>
    <col min="8" max="8" width="8.50390625" style="0" customWidth="1"/>
  </cols>
  <sheetData>
    <row r="1" spans="1:8" ht="48" customHeight="1">
      <c r="A1" s="8" t="s">
        <v>143</v>
      </c>
      <c r="B1" s="9"/>
      <c r="C1" s="9"/>
      <c r="D1" s="9"/>
      <c r="E1" s="9"/>
      <c r="F1" s="9"/>
      <c r="G1" s="9"/>
      <c r="H1" s="9"/>
    </row>
    <row r="2" spans="1:8" ht="33.75" customHeight="1">
      <c r="A2" s="4" t="s">
        <v>142</v>
      </c>
      <c r="B2" s="4" t="s">
        <v>31</v>
      </c>
      <c r="C2" s="4" t="s">
        <v>8</v>
      </c>
      <c r="D2" s="4" t="s">
        <v>122</v>
      </c>
      <c r="E2" s="4" t="s">
        <v>123</v>
      </c>
      <c r="F2" s="4" t="s">
        <v>124</v>
      </c>
      <c r="G2" s="5" t="s">
        <v>125</v>
      </c>
      <c r="H2" s="5" t="s">
        <v>126</v>
      </c>
    </row>
    <row r="3" spans="1:8" s="3" customFormat="1" ht="34.5" customHeight="1">
      <c r="A3" s="1">
        <v>1</v>
      </c>
      <c r="B3" s="2" t="s">
        <v>32</v>
      </c>
      <c r="C3" s="2" t="s">
        <v>29</v>
      </c>
      <c r="D3" s="2" t="s">
        <v>127</v>
      </c>
      <c r="E3" s="6">
        <v>100</v>
      </c>
      <c r="F3" s="6">
        <v>98.5</v>
      </c>
      <c r="G3" s="6">
        <v>76.84</v>
      </c>
      <c r="H3" s="7">
        <f aca="true" t="shared" si="0" ref="H3:H34">(E3+F3)/2/1.5*0.5+G3*0.5</f>
        <v>71.50333333333333</v>
      </c>
    </row>
    <row r="4" spans="1:8" s="3" customFormat="1" ht="34.5" customHeight="1">
      <c r="A4" s="1">
        <v>2</v>
      </c>
      <c r="B4" s="2" t="s">
        <v>33</v>
      </c>
      <c r="C4" s="2" t="s">
        <v>18</v>
      </c>
      <c r="D4" s="2" t="s">
        <v>127</v>
      </c>
      <c r="E4" s="6">
        <v>102.5</v>
      </c>
      <c r="F4" s="6">
        <v>108</v>
      </c>
      <c r="G4" s="6">
        <v>78.46</v>
      </c>
      <c r="H4" s="7">
        <f t="shared" si="0"/>
        <v>74.31333333333333</v>
      </c>
    </row>
    <row r="5" spans="1:8" s="3" customFormat="1" ht="34.5" customHeight="1">
      <c r="A5" s="1">
        <v>3</v>
      </c>
      <c r="B5" s="2" t="s">
        <v>35</v>
      </c>
      <c r="C5" s="2" t="s">
        <v>18</v>
      </c>
      <c r="D5" s="2" t="s">
        <v>127</v>
      </c>
      <c r="E5" s="6">
        <v>96</v>
      </c>
      <c r="F5" s="6">
        <v>109.5</v>
      </c>
      <c r="G5" s="6">
        <v>76.16</v>
      </c>
      <c r="H5" s="7">
        <f t="shared" si="0"/>
        <v>72.33</v>
      </c>
    </row>
    <row r="6" spans="1:8" s="3" customFormat="1" ht="34.5" customHeight="1">
      <c r="A6" s="1">
        <v>4</v>
      </c>
      <c r="B6" s="2" t="s">
        <v>34</v>
      </c>
      <c r="C6" s="2" t="s">
        <v>18</v>
      </c>
      <c r="D6" s="2" t="s">
        <v>127</v>
      </c>
      <c r="E6" s="6">
        <v>101</v>
      </c>
      <c r="F6" s="6">
        <v>105.5</v>
      </c>
      <c r="G6" s="6">
        <v>74.82</v>
      </c>
      <c r="H6" s="7">
        <f t="shared" si="0"/>
        <v>71.82666666666665</v>
      </c>
    </row>
    <row r="7" spans="1:8" s="3" customFormat="1" ht="34.5" customHeight="1">
      <c r="A7" s="1">
        <v>5</v>
      </c>
      <c r="B7" s="2" t="s">
        <v>36</v>
      </c>
      <c r="C7" s="2" t="s">
        <v>25</v>
      </c>
      <c r="D7" s="2" t="s">
        <v>115</v>
      </c>
      <c r="E7" s="6">
        <v>95.5</v>
      </c>
      <c r="F7" s="6">
        <v>110</v>
      </c>
      <c r="G7" s="6">
        <v>78.6</v>
      </c>
      <c r="H7" s="7">
        <f t="shared" si="0"/>
        <v>73.55</v>
      </c>
    </row>
    <row r="8" spans="1:8" s="3" customFormat="1" ht="34.5" customHeight="1">
      <c r="A8" s="1">
        <v>6</v>
      </c>
      <c r="B8" s="2" t="s">
        <v>37</v>
      </c>
      <c r="C8" s="2" t="s">
        <v>25</v>
      </c>
      <c r="D8" s="2" t="s">
        <v>115</v>
      </c>
      <c r="E8" s="6">
        <v>101</v>
      </c>
      <c r="F8" s="6">
        <v>102.5</v>
      </c>
      <c r="G8" s="6">
        <v>78</v>
      </c>
      <c r="H8" s="7">
        <f t="shared" si="0"/>
        <v>72.91666666666666</v>
      </c>
    </row>
    <row r="9" spans="1:8" s="3" customFormat="1" ht="34.5" customHeight="1">
      <c r="A9" s="1">
        <v>7</v>
      </c>
      <c r="B9" s="2" t="s">
        <v>38</v>
      </c>
      <c r="C9" s="2" t="s">
        <v>26</v>
      </c>
      <c r="D9" s="2" t="s">
        <v>116</v>
      </c>
      <c r="E9" s="6">
        <v>107</v>
      </c>
      <c r="F9" s="6">
        <v>103</v>
      </c>
      <c r="G9" s="6">
        <v>76.66</v>
      </c>
      <c r="H9" s="7">
        <f t="shared" si="0"/>
        <v>73.33</v>
      </c>
    </row>
    <row r="10" spans="1:8" s="3" customFormat="1" ht="34.5" customHeight="1">
      <c r="A10" s="1">
        <v>8</v>
      </c>
      <c r="B10" s="2" t="s">
        <v>40</v>
      </c>
      <c r="C10" s="2" t="s">
        <v>26</v>
      </c>
      <c r="D10" s="2" t="s">
        <v>116</v>
      </c>
      <c r="E10" s="6">
        <v>94</v>
      </c>
      <c r="F10" s="6">
        <v>99</v>
      </c>
      <c r="G10" s="6">
        <v>76.76</v>
      </c>
      <c r="H10" s="7">
        <f t="shared" si="0"/>
        <v>70.54666666666667</v>
      </c>
    </row>
    <row r="11" spans="1:8" s="3" customFormat="1" ht="34.5" customHeight="1">
      <c r="A11" s="1">
        <v>9</v>
      </c>
      <c r="B11" s="2" t="s">
        <v>39</v>
      </c>
      <c r="C11" s="2" t="s">
        <v>26</v>
      </c>
      <c r="D11" s="2" t="s">
        <v>116</v>
      </c>
      <c r="E11" s="6">
        <v>91</v>
      </c>
      <c r="F11" s="6">
        <v>108.5</v>
      </c>
      <c r="G11" s="6">
        <v>71.9</v>
      </c>
      <c r="H11" s="7">
        <f t="shared" si="0"/>
        <v>69.2</v>
      </c>
    </row>
    <row r="12" spans="1:8" s="3" customFormat="1" ht="34.5" customHeight="1">
      <c r="A12" s="1">
        <v>10</v>
      </c>
      <c r="B12" s="2" t="s">
        <v>42</v>
      </c>
      <c r="C12" s="2" t="s">
        <v>13</v>
      </c>
      <c r="D12" s="2" t="s">
        <v>128</v>
      </c>
      <c r="E12" s="6">
        <v>104</v>
      </c>
      <c r="F12" s="6">
        <v>92</v>
      </c>
      <c r="G12" s="6">
        <v>78.16</v>
      </c>
      <c r="H12" s="7">
        <f t="shared" si="0"/>
        <v>71.74666666666667</v>
      </c>
    </row>
    <row r="13" spans="1:8" s="3" customFormat="1" ht="34.5" customHeight="1">
      <c r="A13" s="1">
        <v>11</v>
      </c>
      <c r="B13" s="2" t="s">
        <v>41</v>
      </c>
      <c r="C13" s="2" t="s">
        <v>13</v>
      </c>
      <c r="D13" s="2" t="s">
        <v>128</v>
      </c>
      <c r="E13" s="6">
        <v>103</v>
      </c>
      <c r="F13" s="6">
        <v>96.5</v>
      </c>
      <c r="G13" s="6">
        <v>76.1</v>
      </c>
      <c r="H13" s="7">
        <f t="shared" si="0"/>
        <v>71.3</v>
      </c>
    </row>
    <row r="14" spans="1:8" s="3" customFormat="1" ht="34.5" customHeight="1">
      <c r="A14" s="1">
        <v>12</v>
      </c>
      <c r="B14" s="2" t="s">
        <v>43</v>
      </c>
      <c r="C14" s="2" t="s">
        <v>13</v>
      </c>
      <c r="D14" s="2" t="s">
        <v>128</v>
      </c>
      <c r="E14" s="6">
        <v>79.5</v>
      </c>
      <c r="F14" s="6">
        <v>109.5</v>
      </c>
      <c r="G14" s="6">
        <v>78.3</v>
      </c>
      <c r="H14" s="7">
        <f t="shared" si="0"/>
        <v>70.65</v>
      </c>
    </row>
    <row r="15" spans="1:8" s="3" customFormat="1" ht="34.5" customHeight="1">
      <c r="A15" s="1">
        <v>13</v>
      </c>
      <c r="B15" s="2" t="s">
        <v>44</v>
      </c>
      <c r="C15" s="2" t="s">
        <v>24</v>
      </c>
      <c r="D15" s="2" t="s">
        <v>129</v>
      </c>
      <c r="E15" s="6">
        <v>100</v>
      </c>
      <c r="F15" s="6">
        <v>81.5</v>
      </c>
      <c r="G15" s="6">
        <v>75.24</v>
      </c>
      <c r="H15" s="7">
        <f t="shared" si="0"/>
        <v>67.87</v>
      </c>
    </row>
    <row r="16" spans="1:8" s="3" customFormat="1" ht="34.5" customHeight="1">
      <c r="A16" s="1">
        <v>14</v>
      </c>
      <c r="B16" s="2" t="s">
        <v>46</v>
      </c>
      <c r="C16" s="2" t="s">
        <v>24</v>
      </c>
      <c r="D16" s="2" t="s">
        <v>129</v>
      </c>
      <c r="E16" s="6">
        <v>82.5</v>
      </c>
      <c r="F16" s="6">
        <v>78.5</v>
      </c>
      <c r="G16" s="6">
        <v>80.02</v>
      </c>
      <c r="H16" s="7">
        <f t="shared" si="0"/>
        <v>66.84333333333333</v>
      </c>
    </row>
    <row r="17" spans="1:8" s="3" customFormat="1" ht="34.5" customHeight="1">
      <c r="A17" s="1">
        <v>15</v>
      </c>
      <c r="B17" s="2" t="s">
        <v>45</v>
      </c>
      <c r="C17" s="2" t="s">
        <v>24</v>
      </c>
      <c r="D17" s="2" t="s">
        <v>129</v>
      </c>
      <c r="E17" s="6">
        <v>96.5</v>
      </c>
      <c r="F17" s="6">
        <v>71</v>
      </c>
      <c r="G17" s="6">
        <v>76.98</v>
      </c>
      <c r="H17" s="7">
        <f t="shared" si="0"/>
        <v>66.40666666666667</v>
      </c>
    </row>
    <row r="18" spans="1:8" s="3" customFormat="1" ht="34.5" customHeight="1">
      <c r="A18" s="1">
        <v>16</v>
      </c>
      <c r="B18" s="2" t="s">
        <v>47</v>
      </c>
      <c r="C18" s="2" t="s">
        <v>24</v>
      </c>
      <c r="D18" s="2" t="s">
        <v>129</v>
      </c>
      <c r="E18" s="6">
        <v>88</v>
      </c>
      <c r="F18" s="6">
        <v>67.5</v>
      </c>
      <c r="G18" s="6">
        <v>77.6</v>
      </c>
      <c r="H18" s="7">
        <f t="shared" si="0"/>
        <v>64.71666666666667</v>
      </c>
    </row>
    <row r="19" spans="1:8" s="3" customFormat="1" ht="34.5" customHeight="1">
      <c r="A19" s="1">
        <v>17</v>
      </c>
      <c r="B19" s="2" t="s">
        <v>48</v>
      </c>
      <c r="C19" s="2" t="s">
        <v>24</v>
      </c>
      <c r="D19" s="2" t="s">
        <v>129</v>
      </c>
      <c r="E19" s="6">
        <v>81</v>
      </c>
      <c r="F19" s="6">
        <v>72</v>
      </c>
      <c r="G19" s="6">
        <v>75.48</v>
      </c>
      <c r="H19" s="7">
        <f t="shared" si="0"/>
        <v>63.24</v>
      </c>
    </row>
    <row r="20" spans="1:8" s="3" customFormat="1" ht="34.5" customHeight="1">
      <c r="A20" s="1">
        <v>18</v>
      </c>
      <c r="B20" s="2" t="s">
        <v>50</v>
      </c>
      <c r="C20" s="2" t="s">
        <v>14</v>
      </c>
      <c r="D20" s="2" t="s">
        <v>130</v>
      </c>
      <c r="E20" s="6">
        <v>111.5</v>
      </c>
      <c r="F20" s="6">
        <v>99.5</v>
      </c>
      <c r="G20" s="6">
        <v>80.42</v>
      </c>
      <c r="H20" s="7">
        <f t="shared" si="0"/>
        <v>75.37666666666667</v>
      </c>
    </row>
    <row r="21" spans="1:8" s="3" customFormat="1" ht="34.5" customHeight="1">
      <c r="A21" s="1">
        <v>19</v>
      </c>
      <c r="B21" s="2" t="s">
        <v>49</v>
      </c>
      <c r="C21" s="2" t="s">
        <v>14</v>
      </c>
      <c r="D21" s="2" t="s">
        <v>130</v>
      </c>
      <c r="E21" s="6">
        <v>103</v>
      </c>
      <c r="F21" s="6">
        <v>111.5</v>
      </c>
      <c r="G21" s="6">
        <v>78.6</v>
      </c>
      <c r="H21" s="7">
        <f t="shared" si="0"/>
        <v>75.05</v>
      </c>
    </row>
    <row r="22" spans="1:8" s="3" customFormat="1" ht="34.5" customHeight="1">
      <c r="A22" s="1">
        <v>20</v>
      </c>
      <c r="B22" s="2" t="s">
        <v>52</v>
      </c>
      <c r="C22" s="2" t="s">
        <v>14</v>
      </c>
      <c r="D22" s="2" t="s">
        <v>130</v>
      </c>
      <c r="E22" s="6">
        <v>84.5</v>
      </c>
      <c r="F22" s="6">
        <v>120</v>
      </c>
      <c r="G22" s="6">
        <v>78.92</v>
      </c>
      <c r="H22" s="7">
        <f t="shared" si="0"/>
        <v>73.54333333333334</v>
      </c>
    </row>
    <row r="23" spans="1:8" s="3" customFormat="1" ht="34.5" customHeight="1">
      <c r="A23" s="1">
        <v>21</v>
      </c>
      <c r="B23" s="2" t="s">
        <v>51</v>
      </c>
      <c r="C23" s="2" t="s">
        <v>14</v>
      </c>
      <c r="D23" s="2" t="s">
        <v>130</v>
      </c>
      <c r="E23" s="6">
        <v>92</v>
      </c>
      <c r="F23" s="6">
        <v>112.5</v>
      </c>
      <c r="G23" s="6">
        <v>77.34</v>
      </c>
      <c r="H23" s="7">
        <f t="shared" si="0"/>
        <v>72.75333333333333</v>
      </c>
    </row>
    <row r="24" spans="1:8" s="3" customFormat="1" ht="34.5" customHeight="1">
      <c r="A24" s="1">
        <v>22</v>
      </c>
      <c r="B24" s="2" t="s">
        <v>54</v>
      </c>
      <c r="C24" s="2" t="s">
        <v>21</v>
      </c>
      <c r="D24" s="2" t="s">
        <v>117</v>
      </c>
      <c r="E24" s="6">
        <v>96.5</v>
      </c>
      <c r="F24" s="6">
        <v>100.5</v>
      </c>
      <c r="G24" s="6">
        <v>77.74</v>
      </c>
      <c r="H24" s="7">
        <f t="shared" si="0"/>
        <v>71.70333333333333</v>
      </c>
    </row>
    <row r="25" spans="1:8" s="3" customFormat="1" ht="34.5" customHeight="1">
      <c r="A25" s="1">
        <v>23</v>
      </c>
      <c r="B25" s="2" t="s">
        <v>53</v>
      </c>
      <c r="C25" s="2" t="s">
        <v>21</v>
      </c>
      <c r="D25" s="2" t="s">
        <v>117</v>
      </c>
      <c r="E25" s="6">
        <v>97.5</v>
      </c>
      <c r="F25" s="6">
        <v>116.5</v>
      </c>
      <c r="G25" s="6">
        <v>71.8</v>
      </c>
      <c r="H25" s="7">
        <f t="shared" si="0"/>
        <v>71.56666666666666</v>
      </c>
    </row>
    <row r="26" spans="1:8" s="3" customFormat="1" ht="34.5" customHeight="1">
      <c r="A26" s="1">
        <v>24</v>
      </c>
      <c r="B26" s="2" t="s">
        <v>55</v>
      </c>
      <c r="C26" s="2" t="s">
        <v>21</v>
      </c>
      <c r="D26" s="2" t="s">
        <v>117</v>
      </c>
      <c r="E26" s="6">
        <v>109.5</v>
      </c>
      <c r="F26" s="6">
        <v>86.5</v>
      </c>
      <c r="G26" s="6">
        <v>74.38</v>
      </c>
      <c r="H26" s="7">
        <f t="shared" si="0"/>
        <v>69.85666666666665</v>
      </c>
    </row>
    <row r="27" spans="1:8" s="3" customFormat="1" ht="34.5" customHeight="1">
      <c r="A27" s="1">
        <v>25</v>
      </c>
      <c r="B27" s="2" t="s">
        <v>58</v>
      </c>
      <c r="C27" s="2" t="s">
        <v>16</v>
      </c>
      <c r="D27" s="2" t="s">
        <v>117</v>
      </c>
      <c r="E27" s="6">
        <v>102</v>
      </c>
      <c r="F27" s="6">
        <v>100.5</v>
      </c>
      <c r="G27" s="6">
        <v>80.44</v>
      </c>
      <c r="H27" s="7">
        <f t="shared" si="0"/>
        <v>73.97</v>
      </c>
    </row>
    <row r="28" spans="1:8" s="3" customFormat="1" ht="34.5" customHeight="1">
      <c r="A28" s="1">
        <v>26</v>
      </c>
      <c r="B28" s="2" t="s">
        <v>56</v>
      </c>
      <c r="C28" s="2" t="s">
        <v>16</v>
      </c>
      <c r="D28" s="2" t="s">
        <v>117</v>
      </c>
      <c r="E28" s="6">
        <v>99.5</v>
      </c>
      <c r="F28" s="6">
        <v>108.5</v>
      </c>
      <c r="G28" s="6">
        <v>72.8</v>
      </c>
      <c r="H28" s="7">
        <f t="shared" si="0"/>
        <v>71.06666666666666</v>
      </c>
    </row>
    <row r="29" spans="1:8" s="3" customFormat="1" ht="34.5" customHeight="1">
      <c r="A29" s="1">
        <v>27</v>
      </c>
      <c r="B29" s="2" t="s">
        <v>57</v>
      </c>
      <c r="C29" s="2" t="s">
        <v>16</v>
      </c>
      <c r="D29" s="2" t="s">
        <v>117</v>
      </c>
      <c r="E29" s="6">
        <v>97.5</v>
      </c>
      <c r="F29" s="6">
        <v>105.5</v>
      </c>
      <c r="G29" s="6">
        <v>73.94</v>
      </c>
      <c r="H29" s="7">
        <f t="shared" si="0"/>
        <v>70.80333333333334</v>
      </c>
    </row>
    <row r="30" spans="1:8" s="3" customFormat="1" ht="34.5" customHeight="1">
      <c r="A30" s="1">
        <v>28</v>
      </c>
      <c r="B30" s="2" t="s">
        <v>59</v>
      </c>
      <c r="C30" s="2" t="s">
        <v>23</v>
      </c>
      <c r="D30" s="2" t="s">
        <v>131</v>
      </c>
      <c r="E30" s="6">
        <v>90.5</v>
      </c>
      <c r="F30" s="6">
        <v>90.5</v>
      </c>
      <c r="G30" s="6">
        <v>78.7</v>
      </c>
      <c r="H30" s="7">
        <f t="shared" si="0"/>
        <v>69.51666666666667</v>
      </c>
    </row>
    <row r="31" spans="1:8" s="3" customFormat="1" ht="34.5" customHeight="1">
      <c r="A31" s="1">
        <v>29</v>
      </c>
      <c r="B31" s="2" t="s">
        <v>60</v>
      </c>
      <c r="C31" s="2" t="s">
        <v>23</v>
      </c>
      <c r="D31" s="2" t="s">
        <v>131</v>
      </c>
      <c r="E31" s="6">
        <v>88</v>
      </c>
      <c r="F31" s="6">
        <v>74.5</v>
      </c>
      <c r="G31" s="6">
        <v>73.4</v>
      </c>
      <c r="H31" s="7">
        <f t="shared" si="0"/>
        <v>63.78333333333333</v>
      </c>
    </row>
    <row r="32" spans="1:8" s="3" customFormat="1" ht="34.5" customHeight="1">
      <c r="A32" s="1">
        <v>30</v>
      </c>
      <c r="B32" s="2" t="s">
        <v>61</v>
      </c>
      <c r="C32" s="2" t="s">
        <v>23</v>
      </c>
      <c r="D32" s="2" t="s">
        <v>131</v>
      </c>
      <c r="E32" s="6">
        <v>87</v>
      </c>
      <c r="F32" s="6">
        <v>71.5</v>
      </c>
      <c r="G32" s="6">
        <v>70.86</v>
      </c>
      <c r="H32" s="7">
        <f t="shared" si="0"/>
        <v>61.846666666666664</v>
      </c>
    </row>
    <row r="33" spans="1:8" s="3" customFormat="1" ht="34.5" customHeight="1">
      <c r="A33" s="1">
        <v>31</v>
      </c>
      <c r="B33" s="2" t="s">
        <v>62</v>
      </c>
      <c r="C33" s="2" t="s">
        <v>11</v>
      </c>
      <c r="D33" s="2" t="s">
        <v>131</v>
      </c>
      <c r="E33" s="6">
        <v>85.5</v>
      </c>
      <c r="F33" s="6">
        <v>99.5</v>
      </c>
      <c r="G33" s="6">
        <v>70.16</v>
      </c>
      <c r="H33" s="7">
        <f t="shared" si="0"/>
        <v>65.91333333333333</v>
      </c>
    </row>
    <row r="34" spans="1:8" s="3" customFormat="1" ht="34.5" customHeight="1">
      <c r="A34" s="1">
        <v>32</v>
      </c>
      <c r="B34" s="2" t="s">
        <v>63</v>
      </c>
      <c r="C34" s="2" t="s">
        <v>11</v>
      </c>
      <c r="D34" s="2" t="s">
        <v>131</v>
      </c>
      <c r="E34" s="6">
        <v>85</v>
      </c>
      <c r="F34" s="6">
        <v>80.5</v>
      </c>
      <c r="G34" s="6">
        <v>74.48</v>
      </c>
      <c r="H34" s="7">
        <f t="shared" si="0"/>
        <v>64.82333333333334</v>
      </c>
    </row>
    <row r="35" spans="1:8" s="3" customFormat="1" ht="34.5" customHeight="1">
      <c r="A35" s="1">
        <v>33</v>
      </c>
      <c r="B35" s="2" t="s">
        <v>64</v>
      </c>
      <c r="C35" s="2" t="s">
        <v>11</v>
      </c>
      <c r="D35" s="2" t="s">
        <v>131</v>
      </c>
      <c r="E35" s="6">
        <v>78.5</v>
      </c>
      <c r="F35" s="6">
        <v>83.5</v>
      </c>
      <c r="G35" s="6">
        <v>71.8</v>
      </c>
      <c r="H35" s="7">
        <f aca="true" t="shared" si="1" ref="H35:H66">(E35+F35)/2/1.5*0.5+G35*0.5</f>
        <v>62.9</v>
      </c>
    </row>
    <row r="36" spans="1:8" s="3" customFormat="1" ht="34.5" customHeight="1">
      <c r="A36" s="1">
        <v>34</v>
      </c>
      <c r="B36" s="2" t="s">
        <v>65</v>
      </c>
      <c r="C36" s="2" t="s">
        <v>22</v>
      </c>
      <c r="D36" s="2" t="s">
        <v>132</v>
      </c>
      <c r="E36" s="6">
        <v>109.5</v>
      </c>
      <c r="F36" s="6">
        <v>102</v>
      </c>
      <c r="G36" s="6">
        <v>75.9</v>
      </c>
      <c r="H36" s="7">
        <f t="shared" si="1"/>
        <v>73.2</v>
      </c>
    </row>
    <row r="37" spans="1:8" s="3" customFormat="1" ht="34.5" customHeight="1">
      <c r="A37" s="1">
        <v>35</v>
      </c>
      <c r="B37" s="2" t="s">
        <v>66</v>
      </c>
      <c r="C37" s="2" t="s">
        <v>22</v>
      </c>
      <c r="D37" s="2" t="s">
        <v>132</v>
      </c>
      <c r="E37" s="6">
        <v>111</v>
      </c>
      <c r="F37" s="6">
        <v>91.5</v>
      </c>
      <c r="G37" s="6">
        <v>75.64</v>
      </c>
      <c r="H37" s="7">
        <f t="shared" si="1"/>
        <v>71.57</v>
      </c>
    </row>
    <row r="38" spans="1:8" s="3" customFormat="1" ht="34.5" customHeight="1">
      <c r="A38" s="1">
        <v>36</v>
      </c>
      <c r="B38" s="2" t="s">
        <v>67</v>
      </c>
      <c r="C38" s="2" t="s">
        <v>22</v>
      </c>
      <c r="D38" s="2" t="s">
        <v>132</v>
      </c>
      <c r="E38" s="6">
        <v>95</v>
      </c>
      <c r="F38" s="6">
        <v>104.5</v>
      </c>
      <c r="G38" s="6">
        <v>75.2</v>
      </c>
      <c r="H38" s="7">
        <f t="shared" si="1"/>
        <v>70.85</v>
      </c>
    </row>
    <row r="39" spans="1:8" s="3" customFormat="1" ht="34.5" customHeight="1">
      <c r="A39" s="1">
        <v>37</v>
      </c>
      <c r="B39" s="2" t="s">
        <v>68</v>
      </c>
      <c r="C39" s="2" t="s">
        <v>17</v>
      </c>
      <c r="D39" s="2" t="s">
        <v>133</v>
      </c>
      <c r="E39" s="6">
        <v>86.5</v>
      </c>
      <c r="F39" s="6">
        <v>94</v>
      </c>
      <c r="G39" s="6">
        <v>81.22</v>
      </c>
      <c r="H39" s="7">
        <f t="shared" si="1"/>
        <v>70.69333333333333</v>
      </c>
    </row>
    <row r="40" spans="1:8" s="3" customFormat="1" ht="34.5" customHeight="1">
      <c r="A40" s="1">
        <v>38</v>
      </c>
      <c r="B40" s="2" t="s">
        <v>69</v>
      </c>
      <c r="C40" s="2" t="s">
        <v>5</v>
      </c>
      <c r="D40" s="2" t="s">
        <v>134</v>
      </c>
      <c r="E40" s="6">
        <v>106</v>
      </c>
      <c r="F40" s="6">
        <v>109.5</v>
      </c>
      <c r="G40" s="6">
        <v>81.76</v>
      </c>
      <c r="H40" s="7">
        <f t="shared" si="1"/>
        <v>76.79666666666667</v>
      </c>
    </row>
    <row r="41" spans="1:8" s="3" customFormat="1" ht="34.5" customHeight="1">
      <c r="A41" s="1">
        <v>39</v>
      </c>
      <c r="B41" s="2" t="s">
        <v>70</v>
      </c>
      <c r="C41" s="2" t="s">
        <v>5</v>
      </c>
      <c r="D41" s="2" t="s">
        <v>134</v>
      </c>
      <c r="E41" s="6">
        <v>101</v>
      </c>
      <c r="F41" s="6">
        <v>110.5</v>
      </c>
      <c r="G41" s="6">
        <v>77.04</v>
      </c>
      <c r="H41" s="7">
        <f t="shared" si="1"/>
        <v>73.77000000000001</v>
      </c>
    </row>
    <row r="42" spans="1:8" s="3" customFormat="1" ht="34.5" customHeight="1">
      <c r="A42" s="1">
        <v>40</v>
      </c>
      <c r="B42" s="2" t="s">
        <v>71</v>
      </c>
      <c r="C42" s="2" t="s">
        <v>5</v>
      </c>
      <c r="D42" s="2" t="s">
        <v>134</v>
      </c>
      <c r="E42" s="6">
        <v>97</v>
      </c>
      <c r="F42" s="6">
        <v>102.5</v>
      </c>
      <c r="G42" s="6">
        <v>78.54</v>
      </c>
      <c r="H42" s="7">
        <f t="shared" si="1"/>
        <v>72.52000000000001</v>
      </c>
    </row>
    <row r="43" spans="1:8" s="3" customFormat="1" ht="34.5" customHeight="1">
      <c r="A43" s="1">
        <v>41</v>
      </c>
      <c r="B43" s="2" t="s">
        <v>74</v>
      </c>
      <c r="C43" s="2" t="s">
        <v>10</v>
      </c>
      <c r="D43" s="2" t="s">
        <v>135</v>
      </c>
      <c r="E43" s="6">
        <v>107</v>
      </c>
      <c r="F43" s="6">
        <v>101</v>
      </c>
      <c r="G43" s="6">
        <v>79.06</v>
      </c>
      <c r="H43" s="7">
        <f t="shared" si="1"/>
        <v>74.19666666666666</v>
      </c>
    </row>
    <row r="44" spans="1:8" s="3" customFormat="1" ht="34.5" customHeight="1">
      <c r="A44" s="1">
        <v>42</v>
      </c>
      <c r="B44" s="2" t="s">
        <v>73</v>
      </c>
      <c r="C44" s="2" t="s">
        <v>10</v>
      </c>
      <c r="D44" s="2" t="s">
        <v>135</v>
      </c>
      <c r="E44" s="6">
        <v>105.5</v>
      </c>
      <c r="F44" s="6">
        <v>106</v>
      </c>
      <c r="G44" s="6">
        <v>76.8</v>
      </c>
      <c r="H44" s="7">
        <f t="shared" si="1"/>
        <v>73.65</v>
      </c>
    </row>
    <row r="45" spans="1:8" s="3" customFormat="1" ht="34.5" customHeight="1">
      <c r="A45" s="1">
        <v>43</v>
      </c>
      <c r="B45" s="2" t="s">
        <v>72</v>
      </c>
      <c r="C45" s="2" t="s">
        <v>10</v>
      </c>
      <c r="D45" s="2" t="s">
        <v>135</v>
      </c>
      <c r="E45" s="6">
        <v>103</v>
      </c>
      <c r="F45" s="6">
        <v>109</v>
      </c>
      <c r="G45" s="6">
        <v>70.9</v>
      </c>
      <c r="H45" s="7">
        <f t="shared" si="1"/>
        <v>70.78333333333333</v>
      </c>
    </row>
    <row r="46" spans="1:8" s="3" customFormat="1" ht="34.5" customHeight="1">
      <c r="A46" s="1">
        <v>44</v>
      </c>
      <c r="B46" s="2" t="s">
        <v>76</v>
      </c>
      <c r="C46" s="2" t="s">
        <v>3</v>
      </c>
      <c r="D46" s="2" t="s">
        <v>136</v>
      </c>
      <c r="E46" s="6">
        <v>117.5</v>
      </c>
      <c r="F46" s="6">
        <v>114</v>
      </c>
      <c r="G46" s="6">
        <v>79</v>
      </c>
      <c r="H46" s="7">
        <f t="shared" si="1"/>
        <v>78.08333333333334</v>
      </c>
    </row>
    <row r="47" spans="1:8" s="3" customFormat="1" ht="34.5" customHeight="1">
      <c r="A47" s="1">
        <v>45</v>
      </c>
      <c r="B47" s="2" t="s">
        <v>75</v>
      </c>
      <c r="C47" s="2" t="s">
        <v>3</v>
      </c>
      <c r="D47" s="2" t="s">
        <v>136</v>
      </c>
      <c r="E47" s="6">
        <v>123</v>
      </c>
      <c r="F47" s="6">
        <v>119</v>
      </c>
      <c r="G47" s="6">
        <v>75.4</v>
      </c>
      <c r="H47" s="7">
        <f t="shared" si="1"/>
        <v>78.03333333333333</v>
      </c>
    </row>
    <row r="48" spans="1:8" s="3" customFormat="1" ht="34.5" customHeight="1">
      <c r="A48" s="1">
        <v>46</v>
      </c>
      <c r="B48" s="2" t="s">
        <v>77</v>
      </c>
      <c r="C48" s="2" t="s">
        <v>3</v>
      </c>
      <c r="D48" s="2" t="s">
        <v>136</v>
      </c>
      <c r="E48" s="6">
        <v>103.5</v>
      </c>
      <c r="F48" s="6">
        <v>114.5</v>
      </c>
      <c r="G48" s="6">
        <v>77.6</v>
      </c>
      <c r="H48" s="7">
        <f t="shared" si="1"/>
        <v>75.13333333333333</v>
      </c>
    </row>
    <row r="49" spans="1:8" s="3" customFormat="1" ht="34.5" customHeight="1">
      <c r="A49" s="1">
        <v>47</v>
      </c>
      <c r="B49" s="2" t="s">
        <v>78</v>
      </c>
      <c r="C49" s="2" t="s">
        <v>28</v>
      </c>
      <c r="D49" s="2" t="s">
        <v>118</v>
      </c>
      <c r="E49" s="6">
        <v>120</v>
      </c>
      <c r="F49" s="6">
        <v>118.5</v>
      </c>
      <c r="G49" s="6">
        <v>72.1</v>
      </c>
      <c r="H49" s="7">
        <f t="shared" si="1"/>
        <v>75.8</v>
      </c>
    </row>
    <row r="50" spans="1:8" s="3" customFormat="1" ht="34.5" customHeight="1">
      <c r="A50" s="1">
        <v>48</v>
      </c>
      <c r="B50" s="2" t="s">
        <v>79</v>
      </c>
      <c r="C50" s="2" t="s">
        <v>28</v>
      </c>
      <c r="D50" s="2" t="s">
        <v>118</v>
      </c>
      <c r="E50" s="6">
        <v>101.5</v>
      </c>
      <c r="F50" s="6">
        <v>110.5</v>
      </c>
      <c r="G50" s="6">
        <v>74.6</v>
      </c>
      <c r="H50" s="7">
        <f t="shared" si="1"/>
        <v>72.63333333333333</v>
      </c>
    </row>
    <row r="51" spans="1:8" s="3" customFormat="1" ht="34.5" customHeight="1">
      <c r="A51" s="1">
        <v>49</v>
      </c>
      <c r="B51" s="2" t="s">
        <v>80</v>
      </c>
      <c r="C51" s="2" t="s">
        <v>28</v>
      </c>
      <c r="D51" s="2" t="s">
        <v>118</v>
      </c>
      <c r="E51" s="6">
        <v>92.5</v>
      </c>
      <c r="F51" s="6">
        <v>102.5</v>
      </c>
      <c r="G51" s="6">
        <v>73.3</v>
      </c>
      <c r="H51" s="7">
        <f t="shared" si="1"/>
        <v>69.15</v>
      </c>
    </row>
    <row r="52" spans="1:8" s="3" customFormat="1" ht="34.5" customHeight="1">
      <c r="A52" s="1">
        <v>50</v>
      </c>
      <c r="B52" s="2" t="s">
        <v>81</v>
      </c>
      <c r="C52" s="2" t="s">
        <v>7</v>
      </c>
      <c r="D52" s="2" t="s">
        <v>119</v>
      </c>
      <c r="E52" s="6">
        <v>119.5</v>
      </c>
      <c r="F52" s="6">
        <v>118.5</v>
      </c>
      <c r="G52" s="6">
        <v>72.5</v>
      </c>
      <c r="H52" s="7">
        <f t="shared" si="1"/>
        <v>75.91666666666666</v>
      </c>
    </row>
    <row r="53" spans="1:8" s="3" customFormat="1" ht="34.5" customHeight="1">
      <c r="A53" s="1">
        <v>51</v>
      </c>
      <c r="B53" s="2" t="s">
        <v>82</v>
      </c>
      <c r="C53" s="2" t="s">
        <v>7</v>
      </c>
      <c r="D53" s="2" t="s">
        <v>119</v>
      </c>
      <c r="E53" s="6">
        <v>95</v>
      </c>
      <c r="F53" s="6">
        <v>118.5</v>
      </c>
      <c r="G53" s="6">
        <v>76</v>
      </c>
      <c r="H53" s="7">
        <f t="shared" si="1"/>
        <v>73.58333333333334</v>
      </c>
    </row>
    <row r="54" spans="1:8" s="3" customFormat="1" ht="34.5" customHeight="1">
      <c r="A54" s="1">
        <v>52</v>
      </c>
      <c r="B54" s="2" t="s">
        <v>83</v>
      </c>
      <c r="C54" s="2" t="s">
        <v>7</v>
      </c>
      <c r="D54" s="2" t="s">
        <v>119</v>
      </c>
      <c r="E54" s="6">
        <v>92.5</v>
      </c>
      <c r="F54" s="6">
        <v>106.5</v>
      </c>
      <c r="G54" s="6">
        <v>75.6</v>
      </c>
      <c r="H54" s="7">
        <f t="shared" si="1"/>
        <v>70.96666666666667</v>
      </c>
    </row>
    <row r="55" spans="1:8" s="3" customFormat="1" ht="34.5" customHeight="1">
      <c r="A55" s="1">
        <v>53</v>
      </c>
      <c r="B55" s="2" t="s">
        <v>84</v>
      </c>
      <c r="C55" s="2" t="s">
        <v>30</v>
      </c>
      <c r="D55" s="2" t="s">
        <v>137</v>
      </c>
      <c r="E55" s="6">
        <v>81</v>
      </c>
      <c r="F55" s="6">
        <v>90.5</v>
      </c>
      <c r="G55" s="6">
        <v>72.4</v>
      </c>
      <c r="H55" s="7">
        <f t="shared" si="1"/>
        <v>64.78333333333333</v>
      </c>
    </row>
    <row r="56" spans="1:8" s="3" customFormat="1" ht="34.5" customHeight="1">
      <c r="A56" s="1">
        <v>54</v>
      </c>
      <c r="B56" s="2" t="s">
        <v>85</v>
      </c>
      <c r="C56" s="2" t="s">
        <v>6</v>
      </c>
      <c r="D56" s="2" t="s">
        <v>137</v>
      </c>
      <c r="E56" s="6">
        <v>95.5</v>
      </c>
      <c r="F56" s="6">
        <v>93.5</v>
      </c>
      <c r="G56" s="6">
        <v>73.7</v>
      </c>
      <c r="H56" s="7">
        <f t="shared" si="1"/>
        <v>68.35</v>
      </c>
    </row>
    <row r="57" spans="1:8" s="3" customFormat="1" ht="34.5" customHeight="1">
      <c r="A57" s="1">
        <v>55</v>
      </c>
      <c r="B57" s="2" t="s">
        <v>86</v>
      </c>
      <c r="C57" s="2" t="s">
        <v>6</v>
      </c>
      <c r="D57" s="2" t="s">
        <v>137</v>
      </c>
      <c r="E57" s="6">
        <v>76.5</v>
      </c>
      <c r="F57" s="6">
        <v>87</v>
      </c>
      <c r="G57" s="6">
        <v>79.7</v>
      </c>
      <c r="H57" s="7">
        <f t="shared" si="1"/>
        <v>67.1</v>
      </c>
    </row>
    <row r="58" spans="1:8" s="3" customFormat="1" ht="34.5" customHeight="1">
      <c r="A58" s="1">
        <v>56</v>
      </c>
      <c r="B58" s="2" t="s">
        <v>87</v>
      </c>
      <c r="C58" s="2" t="s">
        <v>4</v>
      </c>
      <c r="D58" s="2" t="s">
        <v>137</v>
      </c>
      <c r="E58" s="6">
        <v>110.5</v>
      </c>
      <c r="F58" s="6">
        <v>114.5</v>
      </c>
      <c r="G58" s="6">
        <v>73</v>
      </c>
      <c r="H58" s="7">
        <f t="shared" si="1"/>
        <v>74</v>
      </c>
    </row>
    <row r="59" spans="1:8" s="3" customFormat="1" ht="34.5" customHeight="1">
      <c r="A59" s="1">
        <v>57</v>
      </c>
      <c r="B59" s="2" t="s">
        <v>88</v>
      </c>
      <c r="C59" s="2" t="s">
        <v>4</v>
      </c>
      <c r="D59" s="2" t="s">
        <v>137</v>
      </c>
      <c r="E59" s="6">
        <v>106.5</v>
      </c>
      <c r="F59" s="6">
        <v>97.5</v>
      </c>
      <c r="G59" s="6">
        <v>76.7</v>
      </c>
      <c r="H59" s="7">
        <f t="shared" si="1"/>
        <v>72.35</v>
      </c>
    </row>
    <row r="60" spans="1:8" s="3" customFormat="1" ht="34.5" customHeight="1">
      <c r="A60" s="1">
        <v>58</v>
      </c>
      <c r="B60" s="2" t="s">
        <v>89</v>
      </c>
      <c r="C60" s="2" t="s">
        <v>4</v>
      </c>
      <c r="D60" s="2" t="s">
        <v>137</v>
      </c>
      <c r="E60" s="6">
        <v>102</v>
      </c>
      <c r="F60" s="6">
        <v>95</v>
      </c>
      <c r="G60" s="6">
        <v>72.7</v>
      </c>
      <c r="H60" s="7">
        <f t="shared" si="1"/>
        <v>69.18333333333334</v>
      </c>
    </row>
    <row r="61" spans="1:8" s="3" customFormat="1" ht="34.5" customHeight="1">
      <c r="A61" s="1">
        <v>59</v>
      </c>
      <c r="B61" s="2" t="s">
        <v>90</v>
      </c>
      <c r="C61" s="2" t="s">
        <v>1</v>
      </c>
      <c r="D61" s="2" t="s">
        <v>120</v>
      </c>
      <c r="E61" s="6">
        <v>106</v>
      </c>
      <c r="F61" s="6">
        <v>119.5</v>
      </c>
      <c r="G61" s="6">
        <v>76</v>
      </c>
      <c r="H61" s="7">
        <f t="shared" si="1"/>
        <v>75.58333333333334</v>
      </c>
    </row>
    <row r="62" spans="1:8" s="3" customFormat="1" ht="34.5" customHeight="1">
      <c r="A62" s="1">
        <v>60</v>
      </c>
      <c r="B62" s="2" t="s">
        <v>92</v>
      </c>
      <c r="C62" s="2" t="s">
        <v>1</v>
      </c>
      <c r="D62" s="2" t="s">
        <v>120</v>
      </c>
      <c r="E62" s="6">
        <v>113</v>
      </c>
      <c r="F62" s="6">
        <v>105</v>
      </c>
      <c r="G62" s="6">
        <v>75.9</v>
      </c>
      <c r="H62" s="7">
        <f t="shared" si="1"/>
        <v>74.28333333333333</v>
      </c>
    </row>
    <row r="63" spans="1:8" s="3" customFormat="1" ht="34.5" customHeight="1">
      <c r="A63" s="1">
        <v>61</v>
      </c>
      <c r="B63" s="2" t="s">
        <v>91</v>
      </c>
      <c r="C63" s="2" t="s">
        <v>1</v>
      </c>
      <c r="D63" s="2" t="s">
        <v>120</v>
      </c>
      <c r="E63" s="6">
        <v>117.5</v>
      </c>
      <c r="F63" s="6">
        <v>106.5</v>
      </c>
      <c r="G63" s="6">
        <v>73.5</v>
      </c>
      <c r="H63" s="7">
        <f t="shared" si="1"/>
        <v>74.08333333333334</v>
      </c>
    </row>
    <row r="64" spans="1:8" s="3" customFormat="1" ht="34.5" customHeight="1">
      <c r="A64" s="1">
        <v>62</v>
      </c>
      <c r="B64" s="2" t="s">
        <v>93</v>
      </c>
      <c r="C64" s="2" t="s">
        <v>2</v>
      </c>
      <c r="D64" s="2" t="s">
        <v>120</v>
      </c>
      <c r="E64" s="6">
        <v>104.5</v>
      </c>
      <c r="F64" s="6">
        <v>123</v>
      </c>
      <c r="G64" s="6">
        <v>75.7</v>
      </c>
      <c r="H64" s="7">
        <f t="shared" si="1"/>
        <v>75.76666666666667</v>
      </c>
    </row>
    <row r="65" spans="1:8" s="3" customFormat="1" ht="34.5" customHeight="1">
      <c r="A65" s="1">
        <v>63</v>
      </c>
      <c r="B65" s="2" t="s">
        <v>95</v>
      </c>
      <c r="C65" s="2" t="s">
        <v>2</v>
      </c>
      <c r="D65" s="2" t="s">
        <v>120</v>
      </c>
      <c r="E65" s="6">
        <v>97</v>
      </c>
      <c r="F65" s="6">
        <v>110</v>
      </c>
      <c r="G65" s="6">
        <v>73.1</v>
      </c>
      <c r="H65" s="7">
        <f t="shared" si="1"/>
        <v>71.05</v>
      </c>
    </row>
    <row r="66" spans="1:8" s="3" customFormat="1" ht="34.5" customHeight="1">
      <c r="A66" s="1">
        <v>64</v>
      </c>
      <c r="B66" s="2" t="s">
        <v>94</v>
      </c>
      <c r="C66" s="2" t="s">
        <v>2</v>
      </c>
      <c r="D66" s="2" t="s">
        <v>120</v>
      </c>
      <c r="E66" s="6">
        <v>101</v>
      </c>
      <c r="F66" s="6">
        <v>109.5</v>
      </c>
      <c r="G66" s="6">
        <v>71.3</v>
      </c>
      <c r="H66" s="7">
        <f t="shared" si="1"/>
        <v>70.73333333333333</v>
      </c>
    </row>
    <row r="67" spans="1:8" s="3" customFormat="1" ht="34.5" customHeight="1">
      <c r="A67" s="1">
        <v>65</v>
      </c>
      <c r="B67" s="2" t="s">
        <v>96</v>
      </c>
      <c r="C67" s="2" t="s">
        <v>12</v>
      </c>
      <c r="D67" s="2" t="s">
        <v>120</v>
      </c>
      <c r="E67" s="6">
        <v>113.5</v>
      </c>
      <c r="F67" s="6">
        <v>115</v>
      </c>
      <c r="G67" s="6">
        <v>78.8</v>
      </c>
      <c r="H67" s="7">
        <f aca="true" t="shared" si="2" ref="H67:H85">(E67+F67)/2/1.5*0.5+G67*0.5</f>
        <v>77.48333333333333</v>
      </c>
    </row>
    <row r="68" spans="1:8" s="3" customFormat="1" ht="34.5" customHeight="1">
      <c r="A68" s="1">
        <v>66</v>
      </c>
      <c r="B68" s="2" t="s">
        <v>97</v>
      </c>
      <c r="C68" s="2" t="s">
        <v>12</v>
      </c>
      <c r="D68" s="2" t="s">
        <v>120</v>
      </c>
      <c r="E68" s="6">
        <v>99.5</v>
      </c>
      <c r="F68" s="6">
        <v>117</v>
      </c>
      <c r="G68" s="6">
        <v>77.02</v>
      </c>
      <c r="H68" s="7">
        <f t="shared" si="2"/>
        <v>74.59333333333333</v>
      </c>
    </row>
    <row r="69" spans="1:8" s="3" customFormat="1" ht="34.5" customHeight="1">
      <c r="A69" s="1">
        <v>67</v>
      </c>
      <c r="B69" s="2" t="s">
        <v>98</v>
      </c>
      <c r="C69" s="2" t="s">
        <v>12</v>
      </c>
      <c r="D69" s="2" t="s">
        <v>120</v>
      </c>
      <c r="E69" s="6">
        <v>81.5</v>
      </c>
      <c r="F69" s="6">
        <v>110</v>
      </c>
      <c r="G69" s="6">
        <v>75.9</v>
      </c>
      <c r="H69" s="7">
        <f t="shared" si="2"/>
        <v>69.86666666666667</v>
      </c>
    </row>
    <row r="70" spans="1:8" s="3" customFormat="1" ht="34.5" customHeight="1">
      <c r="A70" s="1">
        <v>68</v>
      </c>
      <c r="B70" s="2" t="s">
        <v>100</v>
      </c>
      <c r="C70" s="2" t="s">
        <v>0</v>
      </c>
      <c r="D70" s="2" t="s">
        <v>138</v>
      </c>
      <c r="E70" s="6">
        <v>87</v>
      </c>
      <c r="F70" s="6">
        <v>98.5</v>
      </c>
      <c r="G70" s="6">
        <v>77.9</v>
      </c>
      <c r="H70" s="7">
        <f t="shared" si="2"/>
        <v>69.86666666666667</v>
      </c>
    </row>
    <row r="71" spans="1:8" s="3" customFormat="1" ht="34.5" customHeight="1">
      <c r="A71" s="1">
        <v>69</v>
      </c>
      <c r="B71" s="2" t="s">
        <v>99</v>
      </c>
      <c r="C71" s="2" t="s">
        <v>0</v>
      </c>
      <c r="D71" s="2" t="s">
        <v>138</v>
      </c>
      <c r="E71" s="6">
        <v>90.5</v>
      </c>
      <c r="F71" s="6">
        <v>96.5</v>
      </c>
      <c r="G71" s="6">
        <v>72.76</v>
      </c>
      <c r="H71" s="7">
        <f t="shared" si="2"/>
        <v>67.54666666666667</v>
      </c>
    </row>
    <row r="72" spans="1:8" s="3" customFormat="1" ht="34.5" customHeight="1">
      <c r="A72" s="1">
        <v>70</v>
      </c>
      <c r="B72" s="2" t="s">
        <v>101</v>
      </c>
      <c r="C72" s="2" t="s">
        <v>0</v>
      </c>
      <c r="D72" s="2" t="s">
        <v>138</v>
      </c>
      <c r="E72" s="6">
        <v>79</v>
      </c>
      <c r="F72" s="6">
        <v>92</v>
      </c>
      <c r="G72" s="6">
        <v>72.98</v>
      </c>
      <c r="H72" s="7">
        <f t="shared" si="2"/>
        <v>64.99000000000001</v>
      </c>
    </row>
    <row r="73" spans="1:8" s="3" customFormat="1" ht="34.5" customHeight="1">
      <c r="A73" s="1">
        <v>71</v>
      </c>
      <c r="B73" s="2" t="s">
        <v>102</v>
      </c>
      <c r="C73" s="2" t="s">
        <v>15</v>
      </c>
      <c r="D73" s="2" t="s">
        <v>121</v>
      </c>
      <c r="E73" s="6">
        <v>99.5</v>
      </c>
      <c r="F73" s="6">
        <v>109.5</v>
      </c>
      <c r="G73" s="6">
        <v>76.9</v>
      </c>
      <c r="H73" s="7">
        <f t="shared" si="2"/>
        <v>73.28333333333333</v>
      </c>
    </row>
    <row r="74" spans="1:8" s="3" customFormat="1" ht="34.5" customHeight="1">
      <c r="A74" s="1">
        <v>72</v>
      </c>
      <c r="B74" s="2" t="s">
        <v>103</v>
      </c>
      <c r="C74" s="2" t="s">
        <v>15</v>
      </c>
      <c r="D74" s="2" t="s">
        <v>121</v>
      </c>
      <c r="E74" s="6">
        <v>98</v>
      </c>
      <c r="F74" s="6">
        <v>107</v>
      </c>
      <c r="G74" s="6">
        <v>72.42</v>
      </c>
      <c r="H74" s="7">
        <f t="shared" si="2"/>
        <v>70.37666666666667</v>
      </c>
    </row>
    <row r="75" spans="1:8" s="3" customFormat="1" ht="34.5" customHeight="1">
      <c r="A75" s="1">
        <v>73</v>
      </c>
      <c r="B75" s="2" t="s">
        <v>104</v>
      </c>
      <c r="C75" s="2" t="s">
        <v>15</v>
      </c>
      <c r="D75" s="2" t="s">
        <v>121</v>
      </c>
      <c r="E75" s="6">
        <v>92</v>
      </c>
      <c r="F75" s="6">
        <v>102</v>
      </c>
      <c r="G75" s="6">
        <v>71.52</v>
      </c>
      <c r="H75" s="7">
        <f t="shared" si="2"/>
        <v>68.09333333333333</v>
      </c>
    </row>
    <row r="76" spans="1:8" s="3" customFormat="1" ht="34.5" customHeight="1">
      <c r="A76" s="1">
        <v>74</v>
      </c>
      <c r="B76" s="2" t="s">
        <v>105</v>
      </c>
      <c r="C76" s="2" t="s">
        <v>20</v>
      </c>
      <c r="D76" s="2" t="s">
        <v>139</v>
      </c>
      <c r="E76" s="6">
        <v>103.5</v>
      </c>
      <c r="F76" s="6">
        <v>85.5</v>
      </c>
      <c r="G76" s="6">
        <v>77.58</v>
      </c>
      <c r="H76" s="7">
        <f t="shared" si="2"/>
        <v>70.28999999999999</v>
      </c>
    </row>
    <row r="77" spans="1:8" s="3" customFormat="1" ht="34.5" customHeight="1">
      <c r="A77" s="1">
        <v>75</v>
      </c>
      <c r="B77" s="2" t="s">
        <v>106</v>
      </c>
      <c r="C77" s="2" t="s">
        <v>20</v>
      </c>
      <c r="D77" s="2" t="s">
        <v>139</v>
      </c>
      <c r="E77" s="6">
        <v>81</v>
      </c>
      <c r="F77" s="6">
        <v>92</v>
      </c>
      <c r="G77" s="6">
        <v>73.7</v>
      </c>
      <c r="H77" s="7">
        <f t="shared" si="2"/>
        <v>65.68333333333334</v>
      </c>
    </row>
    <row r="78" spans="1:8" s="3" customFormat="1" ht="34.5" customHeight="1">
      <c r="A78" s="1">
        <v>76</v>
      </c>
      <c r="B78" s="2" t="s">
        <v>107</v>
      </c>
      <c r="C78" s="2" t="s">
        <v>19</v>
      </c>
      <c r="D78" s="2" t="s">
        <v>140</v>
      </c>
      <c r="E78" s="6">
        <v>96</v>
      </c>
      <c r="F78" s="6">
        <v>105.6</v>
      </c>
      <c r="G78" s="6">
        <v>75.2</v>
      </c>
      <c r="H78" s="7">
        <f t="shared" si="2"/>
        <v>71.2</v>
      </c>
    </row>
    <row r="79" spans="1:8" s="3" customFormat="1" ht="34.5" customHeight="1">
      <c r="A79" s="1">
        <v>77</v>
      </c>
      <c r="B79" s="2" t="s">
        <v>108</v>
      </c>
      <c r="C79" s="2" t="s">
        <v>19</v>
      </c>
      <c r="D79" s="2" t="s">
        <v>140</v>
      </c>
      <c r="E79" s="6">
        <v>93.5</v>
      </c>
      <c r="F79" s="6">
        <v>87.9</v>
      </c>
      <c r="G79" s="6">
        <v>72.34</v>
      </c>
      <c r="H79" s="7">
        <f t="shared" si="2"/>
        <v>66.40333333333334</v>
      </c>
    </row>
    <row r="80" spans="1:8" s="3" customFormat="1" ht="34.5" customHeight="1">
      <c r="A80" s="1">
        <v>78</v>
      </c>
      <c r="B80" s="2" t="s">
        <v>109</v>
      </c>
      <c r="C80" s="2" t="s">
        <v>19</v>
      </c>
      <c r="D80" s="2" t="s">
        <v>140</v>
      </c>
      <c r="E80" s="6">
        <v>80.5</v>
      </c>
      <c r="F80" s="6">
        <v>77.7</v>
      </c>
      <c r="G80" s="6">
        <v>0</v>
      </c>
      <c r="H80" s="7">
        <f t="shared" si="2"/>
        <v>26.366666666666664</v>
      </c>
    </row>
    <row r="81" spans="1:8" s="3" customFormat="1" ht="34.5" customHeight="1">
      <c r="A81" s="1">
        <v>79</v>
      </c>
      <c r="B81" s="2" t="s">
        <v>110</v>
      </c>
      <c r="C81" s="2" t="s">
        <v>27</v>
      </c>
      <c r="D81" s="2" t="s">
        <v>140</v>
      </c>
      <c r="E81" s="6">
        <v>103</v>
      </c>
      <c r="F81" s="6">
        <v>71.8</v>
      </c>
      <c r="G81" s="6">
        <v>75.28</v>
      </c>
      <c r="H81" s="7">
        <f t="shared" si="2"/>
        <v>66.77333333333334</v>
      </c>
    </row>
    <row r="82" spans="1:8" s="3" customFormat="1" ht="34.5" customHeight="1">
      <c r="A82" s="1">
        <v>80</v>
      </c>
      <c r="B82" s="2" t="s">
        <v>111</v>
      </c>
      <c r="C82" s="2" t="s">
        <v>27</v>
      </c>
      <c r="D82" s="2" t="s">
        <v>140</v>
      </c>
      <c r="E82" s="6">
        <v>93.5</v>
      </c>
      <c r="F82" s="6">
        <v>79.4</v>
      </c>
      <c r="G82" s="6">
        <v>64.5</v>
      </c>
      <c r="H82" s="7">
        <f t="shared" si="2"/>
        <v>61.06666666666666</v>
      </c>
    </row>
    <row r="83" spans="1:8" s="3" customFormat="1" ht="34.5" customHeight="1">
      <c r="A83" s="1">
        <v>81</v>
      </c>
      <c r="B83" s="2" t="s">
        <v>113</v>
      </c>
      <c r="C83" s="2" t="s">
        <v>9</v>
      </c>
      <c r="D83" s="2" t="s">
        <v>141</v>
      </c>
      <c r="E83" s="6">
        <v>91</v>
      </c>
      <c r="F83" s="6">
        <v>94.4</v>
      </c>
      <c r="G83" s="6">
        <v>79.22</v>
      </c>
      <c r="H83" s="7">
        <f t="shared" si="2"/>
        <v>70.51</v>
      </c>
    </row>
    <row r="84" spans="1:8" s="3" customFormat="1" ht="34.5" customHeight="1">
      <c r="A84" s="1">
        <v>82</v>
      </c>
      <c r="B84" s="2" t="s">
        <v>112</v>
      </c>
      <c r="C84" s="2" t="s">
        <v>9</v>
      </c>
      <c r="D84" s="2" t="s">
        <v>141</v>
      </c>
      <c r="E84" s="6">
        <v>103.5</v>
      </c>
      <c r="F84" s="6">
        <v>98.9</v>
      </c>
      <c r="G84" s="6">
        <v>69.84</v>
      </c>
      <c r="H84" s="7">
        <f t="shared" si="2"/>
        <v>68.65333333333334</v>
      </c>
    </row>
    <row r="85" spans="1:8" s="3" customFormat="1" ht="34.5" customHeight="1">
      <c r="A85" s="1">
        <v>83</v>
      </c>
      <c r="B85" s="2" t="s">
        <v>114</v>
      </c>
      <c r="C85" s="2" t="s">
        <v>9</v>
      </c>
      <c r="D85" s="2" t="s">
        <v>141</v>
      </c>
      <c r="E85" s="6">
        <v>101.5</v>
      </c>
      <c r="F85" s="6">
        <v>71.6</v>
      </c>
      <c r="G85" s="6">
        <v>28.6</v>
      </c>
      <c r="H85" s="7">
        <f t="shared" si="2"/>
        <v>43.15</v>
      </c>
    </row>
    <row r="86" s="3" customFormat="1" ht="15"/>
    <row r="87" s="3" customFormat="1" ht="15"/>
    <row r="88" s="3" customFormat="1" ht="15"/>
    <row r="89" s="3" customFormat="1" ht="15"/>
    <row r="90" s="3" customFormat="1" ht="15"/>
    <row r="91" s="3" customFormat="1" ht="15"/>
    <row r="92" s="3" customFormat="1" ht="15"/>
    <row r="93" s="3" customFormat="1" ht="15"/>
    <row r="94" s="3" customFormat="1" ht="15"/>
  </sheetData>
  <sheetProtection/>
  <mergeCells count="1">
    <mergeCell ref="A1:H1"/>
  </mergeCells>
  <printOptions/>
  <pageMargins left="0.5118110236220472" right="0.5118110236220472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2021-07-26T02:14:39Z</cp:lastPrinted>
  <dcterms:created xsi:type="dcterms:W3CDTF">2021-04-30T07:04:33Z</dcterms:created>
  <dcterms:modified xsi:type="dcterms:W3CDTF">2021-07-26T02:14:52Z</dcterms:modified>
  <cp:category/>
  <cp:version/>
  <cp:contentType/>
  <cp:contentStatus/>
</cp:coreProperties>
</file>