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<sst xmlns="http://schemas.openxmlformats.org/spreadsheetml/2006/main" count="172" uniqueCount="103">
  <si>
    <t>淮北市2021年度考试录用公务员第一阶段（乡镇机关职位）面试成绩及总成绩</t>
  </si>
  <si>
    <t>序号</t>
  </si>
  <si>
    <t>职位代码</t>
  </si>
  <si>
    <t>准考证号</t>
  </si>
  <si>
    <t>笔试成绩</t>
  </si>
  <si>
    <t>面试成绩</t>
  </si>
  <si>
    <t>总成绩</t>
  </si>
  <si>
    <t>备注</t>
  </si>
  <si>
    <t>020073</t>
  </si>
  <si>
    <t>022000502608</t>
  </si>
  <si>
    <t>022000502609</t>
  </si>
  <si>
    <t>022000502602</t>
  </si>
  <si>
    <t>022000502625</t>
  </si>
  <si>
    <t>022000502603</t>
  </si>
  <si>
    <t>022000502601</t>
  </si>
  <si>
    <t>022000502626</t>
  </si>
  <si>
    <t>022000502622</t>
  </si>
  <si>
    <t>022000502614</t>
  </si>
  <si>
    <t>020074</t>
  </si>
  <si>
    <t>022000503823</t>
  </si>
  <si>
    <t>022000600821</t>
  </si>
  <si>
    <t>022000503724</t>
  </si>
  <si>
    <t>022000503405</t>
  </si>
  <si>
    <t>022000600429</t>
  </si>
  <si>
    <t>022000503214</t>
  </si>
  <si>
    <t>022000502706</t>
  </si>
  <si>
    <t>022000601022</t>
  </si>
  <si>
    <t>022000503717</t>
  </si>
  <si>
    <t>022000502716</t>
  </si>
  <si>
    <t>022000600520</t>
  </si>
  <si>
    <t>022000503830</t>
  </si>
  <si>
    <t>022000600721</t>
  </si>
  <si>
    <t>面试缺考</t>
  </si>
  <si>
    <t>022000503626</t>
  </si>
  <si>
    <t>022000503820</t>
  </si>
  <si>
    <t>022000600222</t>
  </si>
  <si>
    <t>022000601012</t>
  </si>
  <si>
    <t>022000503419</t>
  </si>
  <si>
    <t>020075</t>
  </si>
  <si>
    <t>022000601424</t>
  </si>
  <si>
    <t>022000601417</t>
  </si>
  <si>
    <t>022000601423</t>
  </si>
  <si>
    <t>022000601426</t>
  </si>
  <si>
    <t>022000601425</t>
  </si>
  <si>
    <t>022000601419</t>
  </si>
  <si>
    <t>022000601415</t>
  </si>
  <si>
    <t>022000601416</t>
  </si>
  <si>
    <t>020076</t>
  </si>
  <si>
    <t>022070101702</t>
  </si>
  <si>
    <t>022070101718</t>
  </si>
  <si>
    <t>022070101720</t>
  </si>
  <si>
    <t>020077</t>
  </si>
  <si>
    <t>022000601612</t>
  </si>
  <si>
    <t>022000601522</t>
  </si>
  <si>
    <t>022000601624</t>
  </si>
  <si>
    <t>020078</t>
  </si>
  <si>
    <t>022020101604</t>
  </si>
  <si>
    <t>022020101603</t>
  </si>
  <si>
    <t>022020101601</t>
  </si>
  <si>
    <t>020079</t>
  </si>
  <si>
    <t>022000601712</t>
  </si>
  <si>
    <t>022000601704</t>
  </si>
  <si>
    <t>022000601713</t>
  </si>
  <si>
    <t>022000601701</t>
  </si>
  <si>
    <t>022000601715</t>
  </si>
  <si>
    <t>022000601718</t>
  </si>
  <si>
    <t>020088</t>
  </si>
  <si>
    <t>022000602029</t>
  </si>
  <si>
    <t>022000601902</t>
  </si>
  <si>
    <t>022000601808</t>
  </si>
  <si>
    <t>022000601825</t>
  </si>
  <si>
    <t>022000601916</t>
  </si>
  <si>
    <t>022000602121</t>
  </si>
  <si>
    <t>020089</t>
  </si>
  <si>
    <t>022000602206</t>
  </si>
  <si>
    <t>022000602204</t>
  </si>
  <si>
    <t>022000602220</t>
  </si>
  <si>
    <t>022000602223</t>
  </si>
  <si>
    <t>022000602129</t>
  </si>
  <si>
    <t>022000602209</t>
  </si>
  <si>
    <t>020090</t>
  </si>
  <si>
    <t>022000602309</t>
  </si>
  <si>
    <t>022000602313</t>
  </si>
  <si>
    <t>022000602319</t>
  </si>
  <si>
    <t>022000602226</t>
  </si>
  <si>
    <t>022000602302</t>
  </si>
  <si>
    <t>022000602315</t>
  </si>
  <si>
    <t>020091</t>
  </si>
  <si>
    <t>022000602411</t>
  </si>
  <si>
    <t>022000602328</t>
  </si>
  <si>
    <t>022000602404</t>
  </si>
  <si>
    <t>020092</t>
  </si>
  <si>
    <t>022000602416</t>
  </si>
  <si>
    <t>022000602427</t>
  </si>
  <si>
    <t>022000602428</t>
  </si>
  <si>
    <t>020093</t>
  </si>
  <si>
    <t>022000602509</t>
  </si>
  <si>
    <t>022000602506</t>
  </si>
  <si>
    <t>022000602507</t>
  </si>
  <si>
    <t>020094</t>
  </si>
  <si>
    <t>022070101803</t>
  </si>
  <si>
    <t>022070101801</t>
  </si>
  <si>
    <t>022070101820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</si>
</sst>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color indexed="8"/>
      <name val="Times New Roman"/>
      <family val="1"/>
    </font>
    <font>
      <sz val="24"/>
      <name val="黑体"/>
      <family val="3"/>
    </font>
    <font>
      <sz val="20"/>
      <name val="黑体"/>
      <family val="3"/>
    </font>
    <font>
      <b/>
      <sz val="14"/>
      <name val="宋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4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SheetLayoutView="100" workbookViewId="0" topLeftCell="A1">
      <selection activeCell="I5" sqref="I5"/>
    </sheetView>
  </sheetViews>
  <sheetFormatPr defaultColWidth="10.00390625" defaultRowHeight="12.75"/>
  <cols>
    <col min="1" max="1" width="8.7109375" style="1" customWidth="1"/>
    <col min="2" max="2" width="13.7109375" style="1" customWidth="1"/>
    <col min="3" max="3" width="18.421875" style="1" customWidth="1"/>
    <col min="4" max="4" width="14.28125" style="1" customWidth="1"/>
    <col min="5" max="5" width="11.8515625" style="1" customWidth="1"/>
    <col min="6" max="6" width="10.7109375" style="1" customWidth="1"/>
    <col min="7" max="247" width="10.00390625" style="1" customWidth="1"/>
    <col min="248" max="16384" width="10.00390625" style="5" customWidth="1"/>
  </cols>
  <sheetData>
    <row r="1" spans="1:7" s="1" customFormat="1" ht="72" customHeight="1">
      <c r="A1" s="6" t="s">
        <v>0</v>
      </c>
      <c r="B1" s="7"/>
      <c r="C1" s="7"/>
      <c r="D1" s="7"/>
      <c r="E1" s="7"/>
      <c r="F1" s="7"/>
      <c r="G1" s="7"/>
    </row>
    <row r="2" spans="1:256" s="2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IN2" s="20"/>
      <c r="IO2" s="20"/>
      <c r="IP2" s="20"/>
      <c r="IQ2" s="20"/>
      <c r="IR2" s="20"/>
      <c r="IS2" s="20"/>
      <c r="IT2" s="20"/>
      <c r="IU2" s="20"/>
      <c r="IV2" s="20"/>
    </row>
    <row r="3" spans="1:247" s="3" customFormat="1" ht="15">
      <c r="A3" s="9">
        <v>1</v>
      </c>
      <c r="B3" s="10" t="s">
        <v>8</v>
      </c>
      <c r="C3" s="11" t="s">
        <v>9</v>
      </c>
      <c r="D3" s="11">
        <v>65.05</v>
      </c>
      <c r="E3" s="12">
        <v>77.8</v>
      </c>
      <c r="F3" s="12">
        <f>ROUND(D3*0.6+E3*0.4,2)</f>
        <v>70.15</v>
      </c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</row>
    <row r="4" spans="1:247" s="3" customFormat="1" ht="15">
      <c r="A4" s="9">
        <v>2</v>
      </c>
      <c r="B4" s="10" t="s">
        <v>8</v>
      </c>
      <c r="C4" s="11" t="s">
        <v>10</v>
      </c>
      <c r="D4" s="11">
        <v>64.05</v>
      </c>
      <c r="E4" s="12">
        <v>79.7</v>
      </c>
      <c r="F4" s="12">
        <f aca="true" t="shared" si="0" ref="F4:F35">ROUND(D4*0.6+E4*0.4,2)</f>
        <v>70.31</v>
      </c>
      <c r="G4" s="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s="3" customFormat="1" ht="15">
      <c r="A5" s="9">
        <v>3</v>
      </c>
      <c r="B5" s="10" t="s">
        <v>8</v>
      </c>
      <c r="C5" s="11" t="s">
        <v>11</v>
      </c>
      <c r="D5" s="11">
        <v>63.4</v>
      </c>
      <c r="E5" s="12">
        <v>79.2</v>
      </c>
      <c r="F5" s="12">
        <f t="shared" si="0"/>
        <v>69.72</v>
      </c>
      <c r="G5" s="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s="3" customFormat="1" ht="15">
      <c r="A6" s="9">
        <v>4</v>
      </c>
      <c r="B6" s="10" t="s">
        <v>8</v>
      </c>
      <c r="C6" s="11" t="s">
        <v>12</v>
      </c>
      <c r="D6" s="11">
        <v>60.8</v>
      </c>
      <c r="E6" s="12">
        <v>80.1</v>
      </c>
      <c r="F6" s="12">
        <f t="shared" si="0"/>
        <v>68.52</v>
      </c>
      <c r="G6" s="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s="3" customFormat="1" ht="15">
      <c r="A7" s="9">
        <v>5</v>
      </c>
      <c r="B7" s="10" t="s">
        <v>8</v>
      </c>
      <c r="C7" s="11" t="s">
        <v>13</v>
      </c>
      <c r="D7" s="11">
        <v>60.35</v>
      </c>
      <c r="E7" s="12">
        <v>75.8</v>
      </c>
      <c r="F7" s="12">
        <f t="shared" si="0"/>
        <v>66.53</v>
      </c>
      <c r="G7" s="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s="3" customFormat="1" ht="15">
      <c r="A8" s="9">
        <v>6</v>
      </c>
      <c r="B8" s="10" t="s">
        <v>8</v>
      </c>
      <c r="C8" s="11" t="s">
        <v>14</v>
      </c>
      <c r="D8" s="11">
        <v>60.05</v>
      </c>
      <c r="E8" s="12">
        <v>84.8</v>
      </c>
      <c r="F8" s="12">
        <f t="shared" si="0"/>
        <v>69.95</v>
      </c>
      <c r="G8" s="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3" customFormat="1" ht="15">
      <c r="A9" s="9">
        <v>7</v>
      </c>
      <c r="B9" s="10" t="s">
        <v>8</v>
      </c>
      <c r="C9" s="11" t="s">
        <v>15</v>
      </c>
      <c r="D9" s="11">
        <v>59.55</v>
      </c>
      <c r="E9" s="12">
        <v>75.2</v>
      </c>
      <c r="F9" s="12">
        <f t="shared" si="0"/>
        <v>65.81</v>
      </c>
      <c r="G9" s="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s="3" customFormat="1" ht="15">
      <c r="A10" s="9">
        <v>8</v>
      </c>
      <c r="B10" s="10" t="s">
        <v>8</v>
      </c>
      <c r="C10" s="11" t="s">
        <v>16</v>
      </c>
      <c r="D10" s="11">
        <v>59.2</v>
      </c>
      <c r="E10" s="12">
        <v>74.9</v>
      </c>
      <c r="F10" s="12">
        <f t="shared" si="0"/>
        <v>65.48</v>
      </c>
      <c r="G10" s="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s="3" customFormat="1" ht="15">
      <c r="A11" s="9">
        <v>9</v>
      </c>
      <c r="B11" s="10" t="s">
        <v>8</v>
      </c>
      <c r="C11" s="11" t="s">
        <v>17</v>
      </c>
      <c r="D11" s="11">
        <v>59.1</v>
      </c>
      <c r="E11" s="12">
        <v>78.26</v>
      </c>
      <c r="F11" s="12">
        <f t="shared" si="0"/>
        <v>66.76</v>
      </c>
      <c r="G11" s="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s="3" customFormat="1" ht="15">
      <c r="A12" s="9">
        <v>10</v>
      </c>
      <c r="B12" s="10" t="s">
        <v>18</v>
      </c>
      <c r="C12" s="11" t="s">
        <v>19</v>
      </c>
      <c r="D12" s="11">
        <v>71.6</v>
      </c>
      <c r="E12" s="12">
        <v>79.2</v>
      </c>
      <c r="F12" s="12">
        <f t="shared" si="0"/>
        <v>74.64</v>
      </c>
      <c r="G12" s="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s="3" customFormat="1" ht="15">
      <c r="A13" s="9">
        <v>11</v>
      </c>
      <c r="B13" s="10" t="s">
        <v>18</v>
      </c>
      <c r="C13" s="11" t="s">
        <v>20</v>
      </c>
      <c r="D13" s="11">
        <v>71.4</v>
      </c>
      <c r="E13" s="12">
        <v>75.8</v>
      </c>
      <c r="F13" s="12">
        <f t="shared" si="0"/>
        <v>73.16</v>
      </c>
      <c r="G13" s="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s="3" customFormat="1" ht="15">
      <c r="A14" s="9">
        <v>12</v>
      </c>
      <c r="B14" s="10" t="s">
        <v>18</v>
      </c>
      <c r="C14" s="11" t="s">
        <v>21</v>
      </c>
      <c r="D14" s="11">
        <v>71.2</v>
      </c>
      <c r="E14" s="12">
        <v>76.4</v>
      </c>
      <c r="F14" s="12">
        <f t="shared" si="0"/>
        <v>73.28</v>
      </c>
      <c r="G14" s="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s="3" customFormat="1" ht="15">
      <c r="A15" s="9">
        <v>13</v>
      </c>
      <c r="B15" s="10" t="s">
        <v>18</v>
      </c>
      <c r="C15" s="11" t="s">
        <v>22</v>
      </c>
      <c r="D15" s="11">
        <v>70.75</v>
      </c>
      <c r="E15" s="12">
        <v>83.8</v>
      </c>
      <c r="F15" s="12">
        <f t="shared" si="0"/>
        <v>75.97</v>
      </c>
      <c r="G15" s="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s="3" customFormat="1" ht="15">
      <c r="A16" s="9">
        <v>14</v>
      </c>
      <c r="B16" s="10" t="s">
        <v>18</v>
      </c>
      <c r="C16" s="11" t="s">
        <v>23</v>
      </c>
      <c r="D16" s="11">
        <v>69.95</v>
      </c>
      <c r="E16" s="12">
        <v>78.6</v>
      </c>
      <c r="F16" s="12">
        <f t="shared" si="0"/>
        <v>73.41</v>
      </c>
      <c r="G16" s="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s="3" customFormat="1" ht="15">
      <c r="A17" s="9">
        <v>15</v>
      </c>
      <c r="B17" s="10" t="s">
        <v>18</v>
      </c>
      <c r="C17" s="11" t="s">
        <v>24</v>
      </c>
      <c r="D17" s="11">
        <v>68.7</v>
      </c>
      <c r="E17" s="12">
        <v>80.4</v>
      </c>
      <c r="F17" s="12">
        <f t="shared" si="0"/>
        <v>73.38</v>
      </c>
      <c r="G17" s="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s="3" customFormat="1" ht="15">
      <c r="A18" s="9">
        <v>16</v>
      </c>
      <c r="B18" s="10" t="s">
        <v>18</v>
      </c>
      <c r="C18" s="11" t="s">
        <v>25</v>
      </c>
      <c r="D18" s="11">
        <v>67.8</v>
      </c>
      <c r="E18" s="12">
        <v>79.8</v>
      </c>
      <c r="F18" s="12">
        <f t="shared" si="0"/>
        <v>72.6</v>
      </c>
      <c r="G18" s="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s="3" customFormat="1" ht="15">
      <c r="A19" s="9">
        <v>17</v>
      </c>
      <c r="B19" s="10" t="s">
        <v>18</v>
      </c>
      <c r="C19" s="11" t="s">
        <v>26</v>
      </c>
      <c r="D19" s="11">
        <v>67.2</v>
      </c>
      <c r="E19" s="12">
        <v>82.2</v>
      </c>
      <c r="F19" s="12">
        <f t="shared" si="0"/>
        <v>73.2</v>
      </c>
      <c r="G19" s="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s="3" customFormat="1" ht="15">
      <c r="A20" s="9">
        <v>18</v>
      </c>
      <c r="B20" s="10" t="s">
        <v>18</v>
      </c>
      <c r="C20" s="11" t="s">
        <v>27</v>
      </c>
      <c r="D20" s="11">
        <v>67</v>
      </c>
      <c r="E20" s="12">
        <v>76.8</v>
      </c>
      <c r="F20" s="12">
        <f t="shared" si="0"/>
        <v>70.92</v>
      </c>
      <c r="G20" s="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s="3" customFormat="1" ht="15">
      <c r="A21" s="9">
        <v>19</v>
      </c>
      <c r="B21" s="10" t="s">
        <v>18</v>
      </c>
      <c r="C21" s="11" t="s">
        <v>28</v>
      </c>
      <c r="D21" s="11">
        <v>66.85</v>
      </c>
      <c r="E21" s="12">
        <v>70</v>
      </c>
      <c r="F21" s="12">
        <f t="shared" si="0"/>
        <v>68.11</v>
      </c>
      <c r="G21" s="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s="3" customFormat="1" ht="15">
      <c r="A22" s="9">
        <v>20</v>
      </c>
      <c r="B22" s="10" t="s">
        <v>18</v>
      </c>
      <c r="C22" s="11" t="s">
        <v>29</v>
      </c>
      <c r="D22" s="11">
        <v>66.85</v>
      </c>
      <c r="E22" s="12">
        <v>80.6</v>
      </c>
      <c r="F22" s="12">
        <f t="shared" si="0"/>
        <v>72.35</v>
      </c>
      <c r="G22" s="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s="3" customFormat="1" ht="15">
      <c r="A23" s="9">
        <v>21</v>
      </c>
      <c r="B23" s="10" t="s">
        <v>18</v>
      </c>
      <c r="C23" s="11" t="s">
        <v>30</v>
      </c>
      <c r="D23" s="11">
        <v>66.55</v>
      </c>
      <c r="E23" s="12">
        <v>77.6</v>
      </c>
      <c r="F23" s="12">
        <f t="shared" si="0"/>
        <v>70.97</v>
      </c>
      <c r="G23" s="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s="3" customFormat="1" ht="15">
      <c r="A24" s="9">
        <v>22</v>
      </c>
      <c r="B24" s="10" t="s">
        <v>18</v>
      </c>
      <c r="C24" s="11" t="s">
        <v>31</v>
      </c>
      <c r="D24" s="11">
        <v>66</v>
      </c>
      <c r="E24" s="14" t="s">
        <v>32</v>
      </c>
      <c r="F24" s="12">
        <f>ROUND(D24*0.6,2)</f>
        <v>39.6</v>
      </c>
      <c r="G24" s="1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s="3" customFormat="1" ht="15">
      <c r="A25" s="9">
        <v>23</v>
      </c>
      <c r="B25" s="10" t="s">
        <v>18</v>
      </c>
      <c r="C25" s="11" t="s">
        <v>33</v>
      </c>
      <c r="D25" s="11">
        <v>65.8</v>
      </c>
      <c r="E25" s="12">
        <v>72</v>
      </c>
      <c r="F25" s="12">
        <f t="shared" si="0"/>
        <v>68.28</v>
      </c>
      <c r="G25" s="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s="3" customFormat="1" ht="15">
      <c r="A26" s="9">
        <v>24</v>
      </c>
      <c r="B26" s="10" t="s">
        <v>18</v>
      </c>
      <c r="C26" s="11" t="s">
        <v>34</v>
      </c>
      <c r="D26" s="11">
        <v>65.6</v>
      </c>
      <c r="E26" s="12">
        <v>81.8</v>
      </c>
      <c r="F26" s="12">
        <f t="shared" si="0"/>
        <v>72.08</v>
      </c>
      <c r="G26" s="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s="3" customFormat="1" ht="15">
      <c r="A27" s="9">
        <v>25</v>
      </c>
      <c r="B27" s="10" t="s">
        <v>18</v>
      </c>
      <c r="C27" s="11" t="s">
        <v>35</v>
      </c>
      <c r="D27" s="11">
        <v>65.35</v>
      </c>
      <c r="E27" s="12">
        <v>77</v>
      </c>
      <c r="F27" s="12">
        <f t="shared" si="0"/>
        <v>70.01</v>
      </c>
      <c r="G27" s="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47" s="3" customFormat="1" ht="15">
      <c r="A28" s="9">
        <v>26</v>
      </c>
      <c r="B28" s="10" t="s">
        <v>18</v>
      </c>
      <c r="C28" s="11" t="s">
        <v>36</v>
      </c>
      <c r="D28" s="11">
        <v>65.35</v>
      </c>
      <c r="E28" s="12">
        <v>80.2</v>
      </c>
      <c r="F28" s="12">
        <f t="shared" si="0"/>
        <v>71.29</v>
      </c>
      <c r="G28" s="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</row>
    <row r="29" spans="1:247" s="3" customFormat="1" ht="15">
      <c r="A29" s="9">
        <v>27</v>
      </c>
      <c r="B29" s="10" t="s">
        <v>18</v>
      </c>
      <c r="C29" s="11" t="s">
        <v>37</v>
      </c>
      <c r="D29" s="11">
        <v>65.15</v>
      </c>
      <c r="E29" s="12">
        <v>71.2</v>
      </c>
      <c r="F29" s="12">
        <f t="shared" si="0"/>
        <v>67.57</v>
      </c>
      <c r="G29" s="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</row>
    <row r="30" spans="1:247" s="3" customFormat="1" ht="15">
      <c r="A30" s="9">
        <v>28</v>
      </c>
      <c r="B30" s="22" t="s">
        <v>38</v>
      </c>
      <c r="C30" s="11" t="s">
        <v>39</v>
      </c>
      <c r="D30" s="11">
        <v>64.7</v>
      </c>
      <c r="E30" s="12">
        <v>80</v>
      </c>
      <c r="F30" s="12">
        <f t="shared" si="0"/>
        <v>70.82</v>
      </c>
      <c r="G30" s="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</row>
    <row r="31" spans="1:247" s="3" customFormat="1" ht="15">
      <c r="A31" s="9">
        <v>29</v>
      </c>
      <c r="B31" s="22" t="s">
        <v>38</v>
      </c>
      <c r="C31" s="11" t="s">
        <v>40</v>
      </c>
      <c r="D31" s="11">
        <v>61.5</v>
      </c>
      <c r="E31" s="12">
        <v>80.4</v>
      </c>
      <c r="F31" s="12">
        <f t="shared" si="0"/>
        <v>69.06</v>
      </c>
      <c r="G31" s="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</row>
    <row r="32" spans="1:247" s="3" customFormat="1" ht="15">
      <c r="A32" s="9">
        <v>30</v>
      </c>
      <c r="B32" s="22" t="s">
        <v>38</v>
      </c>
      <c r="C32" s="11" t="s">
        <v>41</v>
      </c>
      <c r="D32" s="11">
        <v>60.2</v>
      </c>
      <c r="E32" s="12">
        <v>77.5</v>
      </c>
      <c r="F32" s="12">
        <f t="shared" si="0"/>
        <v>67.12</v>
      </c>
      <c r="G32" s="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</row>
    <row r="33" spans="1:247" s="3" customFormat="1" ht="15">
      <c r="A33" s="9">
        <v>31</v>
      </c>
      <c r="B33" s="22" t="s">
        <v>38</v>
      </c>
      <c r="C33" s="11" t="s">
        <v>42</v>
      </c>
      <c r="D33" s="11">
        <v>60</v>
      </c>
      <c r="E33" s="12">
        <v>77.4</v>
      </c>
      <c r="F33" s="12">
        <f t="shared" si="0"/>
        <v>66.96</v>
      </c>
      <c r="G33" s="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</row>
    <row r="34" spans="1:247" s="3" customFormat="1" ht="15">
      <c r="A34" s="9">
        <v>32</v>
      </c>
      <c r="B34" s="22" t="s">
        <v>38</v>
      </c>
      <c r="C34" s="11" t="s">
        <v>43</v>
      </c>
      <c r="D34" s="11">
        <v>59.95</v>
      </c>
      <c r="E34" s="12">
        <v>67.6</v>
      </c>
      <c r="F34" s="12">
        <f t="shared" si="0"/>
        <v>63.01</v>
      </c>
      <c r="G34" s="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</row>
    <row r="35" spans="1:247" s="3" customFormat="1" ht="15">
      <c r="A35" s="9">
        <v>33</v>
      </c>
      <c r="B35" s="22" t="s">
        <v>38</v>
      </c>
      <c r="C35" s="11" t="s">
        <v>44</v>
      </c>
      <c r="D35" s="11">
        <v>59.85</v>
      </c>
      <c r="E35" s="12">
        <v>79.7</v>
      </c>
      <c r="F35" s="12">
        <f t="shared" si="0"/>
        <v>67.79</v>
      </c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</row>
    <row r="36" spans="1:247" s="3" customFormat="1" ht="15">
      <c r="A36" s="9">
        <v>34</v>
      </c>
      <c r="B36" s="22" t="s">
        <v>38</v>
      </c>
      <c r="C36" s="11" t="s">
        <v>45</v>
      </c>
      <c r="D36" s="11">
        <v>58.55</v>
      </c>
      <c r="E36" s="12">
        <v>77.6</v>
      </c>
      <c r="F36" s="12">
        <f aca="true" t="shared" si="1" ref="F36:F82">ROUND(D36*0.6+E36*0.4,2)</f>
        <v>66.17</v>
      </c>
      <c r="G36" s="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</row>
    <row r="37" spans="1:247" s="3" customFormat="1" ht="15">
      <c r="A37" s="9">
        <v>35</v>
      </c>
      <c r="B37" s="22" t="s">
        <v>38</v>
      </c>
      <c r="C37" s="11" t="s">
        <v>46</v>
      </c>
      <c r="D37" s="11">
        <v>57.45</v>
      </c>
      <c r="E37" s="14" t="s">
        <v>32</v>
      </c>
      <c r="F37" s="12">
        <f>ROUND(D37*0.6,2)</f>
        <v>34.47</v>
      </c>
      <c r="G37" s="1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</row>
    <row r="38" spans="1:247" s="3" customFormat="1" ht="15">
      <c r="A38" s="9">
        <v>36</v>
      </c>
      <c r="B38" s="16" t="s">
        <v>47</v>
      </c>
      <c r="C38" s="11" t="s">
        <v>48</v>
      </c>
      <c r="D38" s="11">
        <v>67.1</v>
      </c>
      <c r="E38" s="12">
        <v>79.84</v>
      </c>
      <c r="F38" s="12">
        <f t="shared" si="1"/>
        <v>72.2</v>
      </c>
      <c r="G38" s="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</row>
    <row r="39" spans="1:247" s="3" customFormat="1" ht="15">
      <c r="A39" s="9">
        <v>37</v>
      </c>
      <c r="B39" s="16" t="s">
        <v>47</v>
      </c>
      <c r="C39" s="11" t="s">
        <v>49</v>
      </c>
      <c r="D39" s="11">
        <v>58.7</v>
      </c>
      <c r="E39" s="12">
        <v>69.9</v>
      </c>
      <c r="F39" s="12">
        <f t="shared" si="1"/>
        <v>63.18</v>
      </c>
      <c r="G39" s="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</row>
    <row r="40" spans="1:247" s="4" customFormat="1" ht="15">
      <c r="A40" s="9">
        <v>38</v>
      </c>
      <c r="B40" s="16" t="s">
        <v>47</v>
      </c>
      <c r="C40" s="17" t="s">
        <v>50</v>
      </c>
      <c r="D40" s="17">
        <v>54.97</v>
      </c>
      <c r="E40" s="17">
        <v>74.7</v>
      </c>
      <c r="F40" s="12">
        <f t="shared" si="1"/>
        <v>62.86</v>
      </c>
      <c r="G40" s="1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</row>
    <row r="41" spans="1:247" s="3" customFormat="1" ht="15">
      <c r="A41" s="9">
        <v>39</v>
      </c>
      <c r="B41" s="10" t="s">
        <v>51</v>
      </c>
      <c r="C41" s="11" t="s">
        <v>52</v>
      </c>
      <c r="D41" s="11">
        <v>70.35</v>
      </c>
      <c r="E41" s="12">
        <v>76.8</v>
      </c>
      <c r="F41" s="12">
        <f t="shared" si="1"/>
        <v>72.93</v>
      </c>
      <c r="G41" s="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</row>
    <row r="42" spans="1:247" s="3" customFormat="1" ht="15">
      <c r="A42" s="9">
        <v>40</v>
      </c>
      <c r="B42" s="10" t="s">
        <v>51</v>
      </c>
      <c r="C42" s="11" t="s">
        <v>53</v>
      </c>
      <c r="D42" s="11">
        <v>67.85</v>
      </c>
      <c r="E42" s="12">
        <v>77.2</v>
      </c>
      <c r="F42" s="12">
        <f t="shared" si="1"/>
        <v>71.59</v>
      </c>
      <c r="G42" s="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</row>
    <row r="43" spans="1:247" s="3" customFormat="1" ht="15">
      <c r="A43" s="9">
        <v>41</v>
      </c>
      <c r="B43" s="10" t="s">
        <v>51</v>
      </c>
      <c r="C43" s="11" t="s">
        <v>54</v>
      </c>
      <c r="D43" s="11">
        <v>65.65</v>
      </c>
      <c r="E43" s="12">
        <v>75.4</v>
      </c>
      <c r="F43" s="12">
        <f t="shared" si="1"/>
        <v>69.55</v>
      </c>
      <c r="G43" s="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</row>
    <row r="44" spans="1:247" s="3" customFormat="1" ht="15">
      <c r="A44" s="9">
        <v>42</v>
      </c>
      <c r="B44" s="10" t="s">
        <v>55</v>
      </c>
      <c r="C44" s="11" t="s">
        <v>56</v>
      </c>
      <c r="D44" s="11">
        <v>64.53</v>
      </c>
      <c r="E44" s="12">
        <v>78.8</v>
      </c>
      <c r="F44" s="12">
        <f t="shared" si="1"/>
        <v>70.24</v>
      </c>
      <c r="G44" s="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</row>
    <row r="45" spans="1:247" s="3" customFormat="1" ht="15">
      <c r="A45" s="9">
        <v>43</v>
      </c>
      <c r="B45" s="10" t="s">
        <v>55</v>
      </c>
      <c r="C45" s="11" t="s">
        <v>57</v>
      </c>
      <c r="D45" s="11">
        <v>58.44</v>
      </c>
      <c r="E45" s="14" t="s">
        <v>32</v>
      </c>
      <c r="F45" s="12">
        <f>ROUND(D45*0.6,2)</f>
        <v>35.06</v>
      </c>
      <c r="G45" s="1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</row>
    <row r="46" spans="1:247" s="3" customFormat="1" ht="15">
      <c r="A46" s="9">
        <v>44</v>
      </c>
      <c r="B46" s="10" t="s">
        <v>55</v>
      </c>
      <c r="C46" s="11" t="s">
        <v>58</v>
      </c>
      <c r="D46" s="11">
        <v>57.87</v>
      </c>
      <c r="E46" s="12">
        <v>79.6</v>
      </c>
      <c r="F46" s="12">
        <f t="shared" si="1"/>
        <v>66.56</v>
      </c>
      <c r="G46" s="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</row>
    <row r="47" spans="1:247" s="3" customFormat="1" ht="15">
      <c r="A47" s="9">
        <v>45</v>
      </c>
      <c r="B47" s="16" t="s">
        <v>59</v>
      </c>
      <c r="C47" s="11" t="s">
        <v>60</v>
      </c>
      <c r="D47" s="11">
        <v>69.1</v>
      </c>
      <c r="E47" s="12">
        <v>83.4</v>
      </c>
      <c r="F47" s="12">
        <f t="shared" si="1"/>
        <v>74.82</v>
      </c>
      <c r="G47" s="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</row>
    <row r="48" spans="1:247" s="3" customFormat="1" ht="15">
      <c r="A48" s="9">
        <v>46</v>
      </c>
      <c r="B48" s="16" t="s">
        <v>59</v>
      </c>
      <c r="C48" s="11" t="s">
        <v>61</v>
      </c>
      <c r="D48" s="11">
        <v>65.9</v>
      </c>
      <c r="E48" s="12">
        <v>82.5</v>
      </c>
      <c r="F48" s="12">
        <f t="shared" si="1"/>
        <v>72.54</v>
      </c>
      <c r="G48" s="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</row>
    <row r="49" spans="1:247" s="3" customFormat="1" ht="15">
      <c r="A49" s="9">
        <v>47</v>
      </c>
      <c r="B49" s="16" t="s">
        <v>59</v>
      </c>
      <c r="C49" s="11" t="s">
        <v>62</v>
      </c>
      <c r="D49" s="11">
        <v>65.65</v>
      </c>
      <c r="E49" s="12">
        <v>85.4</v>
      </c>
      <c r="F49" s="12">
        <f t="shared" si="1"/>
        <v>73.55</v>
      </c>
      <c r="G49" s="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</row>
    <row r="50" spans="1:247" s="3" customFormat="1" ht="15">
      <c r="A50" s="9">
        <v>48</v>
      </c>
      <c r="B50" s="16" t="s">
        <v>59</v>
      </c>
      <c r="C50" s="11" t="s">
        <v>63</v>
      </c>
      <c r="D50" s="11">
        <v>65.25</v>
      </c>
      <c r="E50" s="12">
        <v>79.8</v>
      </c>
      <c r="F50" s="12">
        <f t="shared" si="1"/>
        <v>71.07</v>
      </c>
      <c r="G50" s="9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</row>
    <row r="51" spans="1:247" s="3" customFormat="1" ht="15">
      <c r="A51" s="9">
        <v>49</v>
      </c>
      <c r="B51" s="16" t="s">
        <v>59</v>
      </c>
      <c r="C51" s="11" t="s">
        <v>64</v>
      </c>
      <c r="D51" s="11">
        <v>65.25</v>
      </c>
      <c r="E51" s="12">
        <v>82.2</v>
      </c>
      <c r="F51" s="12">
        <f t="shared" si="1"/>
        <v>72.03</v>
      </c>
      <c r="G51" s="9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</row>
    <row r="52" spans="1:247" s="4" customFormat="1" ht="15">
      <c r="A52" s="9">
        <v>50</v>
      </c>
      <c r="B52" s="16" t="s">
        <v>59</v>
      </c>
      <c r="C52" s="17" t="s">
        <v>65</v>
      </c>
      <c r="D52" s="17">
        <v>63.85</v>
      </c>
      <c r="E52" s="17">
        <v>77.4</v>
      </c>
      <c r="F52" s="12">
        <f t="shared" si="1"/>
        <v>69.27</v>
      </c>
      <c r="G52" s="18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</row>
    <row r="53" spans="1:247" s="3" customFormat="1" ht="15">
      <c r="A53" s="9">
        <v>51</v>
      </c>
      <c r="B53" s="10" t="s">
        <v>66</v>
      </c>
      <c r="C53" s="11" t="s">
        <v>67</v>
      </c>
      <c r="D53" s="11">
        <v>69.8</v>
      </c>
      <c r="E53" s="12">
        <v>83.6</v>
      </c>
      <c r="F53" s="12">
        <f t="shared" si="1"/>
        <v>75.32</v>
      </c>
      <c r="G53" s="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</row>
    <row r="54" spans="1:247" s="3" customFormat="1" ht="15">
      <c r="A54" s="9">
        <v>52</v>
      </c>
      <c r="B54" s="10" t="s">
        <v>66</v>
      </c>
      <c r="C54" s="11" t="s">
        <v>68</v>
      </c>
      <c r="D54" s="11">
        <v>69.1</v>
      </c>
      <c r="E54" s="12">
        <v>81.6</v>
      </c>
      <c r="F54" s="12">
        <f t="shared" si="1"/>
        <v>74.1</v>
      </c>
      <c r="G54" s="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</row>
    <row r="55" spans="1:247" s="3" customFormat="1" ht="15">
      <c r="A55" s="9">
        <v>53</v>
      </c>
      <c r="B55" s="10" t="s">
        <v>66</v>
      </c>
      <c r="C55" s="11" t="s">
        <v>69</v>
      </c>
      <c r="D55" s="11">
        <v>68.9</v>
      </c>
      <c r="E55" s="12">
        <v>76.2</v>
      </c>
      <c r="F55" s="12">
        <f t="shared" si="1"/>
        <v>71.82</v>
      </c>
      <c r="G55" s="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</row>
    <row r="56" spans="1:247" s="3" customFormat="1" ht="15">
      <c r="A56" s="9">
        <v>54</v>
      </c>
      <c r="B56" s="10" t="s">
        <v>66</v>
      </c>
      <c r="C56" s="11" t="s">
        <v>70</v>
      </c>
      <c r="D56" s="11">
        <v>67.5</v>
      </c>
      <c r="E56" s="12">
        <v>82.4</v>
      </c>
      <c r="F56" s="12">
        <f t="shared" si="1"/>
        <v>73.46</v>
      </c>
      <c r="G56" s="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</row>
    <row r="57" spans="1:247" s="3" customFormat="1" ht="15">
      <c r="A57" s="9">
        <v>55</v>
      </c>
      <c r="B57" s="10" t="s">
        <v>66</v>
      </c>
      <c r="C57" s="11" t="s">
        <v>71</v>
      </c>
      <c r="D57" s="11">
        <v>67.05</v>
      </c>
      <c r="E57" s="12">
        <v>80</v>
      </c>
      <c r="F57" s="12">
        <f t="shared" si="1"/>
        <v>72.23</v>
      </c>
      <c r="G57" s="9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</row>
    <row r="58" spans="1:247" s="3" customFormat="1" ht="15">
      <c r="A58" s="9">
        <v>56</v>
      </c>
      <c r="B58" s="10" t="s">
        <v>66</v>
      </c>
      <c r="C58" s="11" t="s">
        <v>72</v>
      </c>
      <c r="D58" s="11">
        <v>67</v>
      </c>
      <c r="E58" s="12">
        <v>73.8</v>
      </c>
      <c r="F58" s="12">
        <f t="shared" si="1"/>
        <v>69.72</v>
      </c>
      <c r="G58" s="9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</row>
    <row r="59" spans="1:247" s="3" customFormat="1" ht="15">
      <c r="A59" s="9">
        <v>57</v>
      </c>
      <c r="B59" s="16" t="s">
        <v>73</v>
      </c>
      <c r="C59" s="11" t="s">
        <v>74</v>
      </c>
      <c r="D59" s="11">
        <v>67.45</v>
      </c>
      <c r="E59" s="12">
        <v>79.4</v>
      </c>
      <c r="F59" s="12">
        <f t="shared" si="1"/>
        <v>72.23</v>
      </c>
      <c r="G59" s="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</row>
    <row r="60" spans="1:247" s="3" customFormat="1" ht="15">
      <c r="A60" s="9">
        <v>58</v>
      </c>
      <c r="B60" s="16" t="s">
        <v>73</v>
      </c>
      <c r="C60" s="11" t="s">
        <v>75</v>
      </c>
      <c r="D60" s="11">
        <v>64.45</v>
      </c>
      <c r="E60" s="12">
        <v>84.6</v>
      </c>
      <c r="F60" s="12">
        <f t="shared" si="1"/>
        <v>72.51</v>
      </c>
      <c r="G60" s="9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</row>
    <row r="61" spans="1:247" s="3" customFormat="1" ht="15">
      <c r="A61" s="9">
        <v>59</v>
      </c>
      <c r="B61" s="16" t="s">
        <v>73</v>
      </c>
      <c r="C61" s="11" t="s">
        <v>76</v>
      </c>
      <c r="D61" s="11">
        <v>63.55</v>
      </c>
      <c r="E61" s="12">
        <v>57.8</v>
      </c>
      <c r="F61" s="12">
        <f t="shared" si="1"/>
        <v>61.25</v>
      </c>
      <c r="G61" s="9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</row>
    <row r="62" spans="1:247" s="3" customFormat="1" ht="15">
      <c r="A62" s="9">
        <v>60</v>
      </c>
      <c r="B62" s="16" t="s">
        <v>73</v>
      </c>
      <c r="C62" s="11" t="s">
        <v>77</v>
      </c>
      <c r="D62" s="11">
        <v>60.3</v>
      </c>
      <c r="E62" s="12">
        <v>81.3</v>
      </c>
      <c r="F62" s="12">
        <f t="shared" si="1"/>
        <v>68.7</v>
      </c>
      <c r="G62" s="9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</row>
    <row r="63" spans="1:247" s="4" customFormat="1" ht="15">
      <c r="A63" s="9">
        <v>61</v>
      </c>
      <c r="B63" s="16" t="s">
        <v>73</v>
      </c>
      <c r="C63" s="17" t="s">
        <v>78</v>
      </c>
      <c r="D63" s="17">
        <v>59.55</v>
      </c>
      <c r="E63" s="14" t="s">
        <v>32</v>
      </c>
      <c r="F63" s="12">
        <f>ROUND(D63*0.6,2)</f>
        <v>35.73</v>
      </c>
      <c r="G63" s="19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</row>
    <row r="64" spans="1:247" s="4" customFormat="1" ht="15">
      <c r="A64" s="9">
        <v>62</v>
      </c>
      <c r="B64" s="16" t="s">
        <v>73</v>
      </c>
      <c r="C64" s="17" t="s">
        <v>79</v>
      </c>
      <c r="D64" s="17">
        <v>59</v>
      </c>
      <c r="E64" s="17">
        <v>77.4</v>
      </c>
      <c r="F64" s="12">
        <f t="shared" si="1"/>
        <v>66.36</v>
      </c>
      <c r="G64" s="18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</row>
    <row r="65" spans="1:247" s="3" customFormat="1" ht="15">
      <c r="A65" s="9">
        <v>63</v>
      </c>
      <c r="B65" s="10" t="s">
        <v>80</v>
      </c>
      <c r="C65" s="11" t="s">
        <v>81</v>
      </c>
      <c r="D65" s="11">
        <v>63.95</v>
      </c>
      <c r="E65" s="12">
        <v>79.4</v>
      </c>
      <c r="F65" s="12">
        <f t="shared" si="1"/>
        <v>70.13</v>
      </c>
      <c r="G65" s="9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</row>
    <row r="66" spans="1:247" s="3" customFormat="1" ht="15">
      <c r="A66" s="9">
        <v>64</v>
      </c>
      <c r="B66" s="10" t="s">
        <v>80</v>
      </c>
      <c r="C66" s="11" t="s">
        <v>82</v>
      </c>
      <c r="D66" s="11">
        <v>63.5</v>
      </c>
      <c r="E66" s="12">
        <v>79.5</v>
      </c>
      <c r="F66" s="12">
        <f t="shared" si="1"/>
        <v>69.9</v>
      </c>
      <c r="G66" s="9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</row>
    <row r="67" spans="1:247" s="3" customFormat="1" ht="15">
      <c r="A67" s="9">
        <v>65</v>
      </c>
      <c r="B67" s="10" t="s">
        <v>80</v>
      </c>
      <c r="C67" s="11" t="s">
        <v>83</v>
      </c>
      <c r="D67" s="11">
        <v>61.35</v>
      </c>
      <c r="E67" s="12">
        <v>78.6</v>
      </c>
      <c r="F67" s="12">
        <f t="shared" si="1"/>
        <v>68.25</v>
      </c>
      <c r="G67" s="9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</row>
    <row r="68" spans="1:247" s="3" customFormat="1" ht="15">
      <c r="A68" s="9">
        <v>66</v>
      </c>
      <c r="B68" s="10" t="s">
        <v>80</v>
      </c>
      <c r="C68" s="11" t="s">
        <v>84</v>
      </c>
      <c r="D68" s="11">
        <v>60.85</v>
      </c>
      <c r="E68" s="12">
        <v>78.4</v>
      </c>
      <c r="F68" s="12">
        <f t="shared" si="1"/>
        <v>67.87</v>
      </c>
      <c r="G68" s="9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</row>
    <row r="69" spans="1:247" s="3" customFormat="1" ht="15">
      <c r="A69" s="9">
        <v>67</v>
      </c>
      <c r="B69" s="10" t="s">
        <v>80</v>
      </c>
      <c r="C69" s="11" t="s">
        <v>85</v>
      </c>
      <c r="D69" s="11">
        <v>60.8</v>
      </c>
      <c r="E69" s="12">
        <v>69.4</v>
      </c>
      <c r="F69" s="12">
        <f t="shared" si="1"/>
        <v>64.24</v>
      </c>
      <c r="G69" s="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</row>
    <row r="70" spans="1:247" s="3" customFormat="1" ht="15">
      <c r="A70" s="9">
        <v>68</v>
      </c>
      <c r="B70" s="10" t="s">
        <v>80</v>
      </c>
      <c r="C70" s="11" t="s">
        <v>86</v>
      </c>
      <c r="D70" s="11">
        <v>60.55</v>
      </c>
      <c r="E70" s="12">
        <v>79.6</v>
      </c>
      <c r="F70" s="12">
        <f t="shared" si="1"/>
        <v>68.17</v>
      </c>
      <c r="G70" s="9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</row>
    <row r="71" spans="1:247" s="3" customFormat="1" ht="15">
      <c r="A71" s="9">
        <v>69</v>
      </c>
      <c r="B71" s="10" t="s">
        <v>87</v>
      </c>
      <c r="C71" s="11" t="s">
        <v>88</v>
      </c>
      <c r="D71" s="11">
        <v>64.9</v>
      </c>
      <c r="E71" s="12">
        <v>77.4</v>
      </c>
      <c r="F71" s="12">
        <f t="shared" si="1"/>
        <v>69.9</v>
      </c>
      <c r="G71" s="9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</row>
    <row r="72" spans="1:247" s="3" customFormat="1" ht="15">
      <c r="A72" s="9">
        <v>70</v>
      </c>
      <c r="B72" s="10" t="s">
        <v>87</v>
      </c>
      <c r="C72" s="11" t="s">
        <v>89</v>
      </c>
      <c r="D72" s="11">
        <v>64.7</v>
      </c>
      <c r="E72" s="12">
        <v>74.4</v>
      </c>
      <c r="F72" s="12">
        <f t="shared" si="1"/>
        <v>68.58</v>
      </c>
      <c r="G72" s="9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</row>
    <row r="73" spans="1:247" s="3" customFormat="1" ht="15">
      <c r="A73" s="9">
        <v>71</v>
      </c>
      <c r="B73" s="10" t="s">
        <v>87</v>
      </c>
      <c r="C73" s="11" t="s">
        <v>90</v>
      </c>
      <c r="D73" s="11">
        <v>62.15</v>
      </c>
      <c r="E73" s="12">
        <v>73</v>
      </c>
      <c r="F73" s="12">
        <f t="shared" si="1"/>
        <v>66.49</v>
      </c>
      <c r="G73" s="9"/>
      <c r="H73" s="13"/>
      <c r="I73" s="13"/>
      <c r="J73" s="13"/>
      <c r="K73" s="13"/>
      <c r="L73" s="2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</row>
    <row r="74" spans="1:247" s="3" customFormat="1" ht="15">
      <c r="A74" s="9">
        <v>72</v>
      </c>
      <c r="B74" s="16" t="s">
        <v>91</v>
      </c>
      <c r="C74" s="11" t="s">
        <v>92</v>
      </c>
      <c r="D74" s="11">
        <v>64.5</v>
      </c>
      <c r="E74" s="12">
        <v>76.8</v>
      </c>
      <c r="F74" s="12">
        <f t="shared" si="1"/>
        <v>69.42</v>
      </c>
      <c r="G74" s="9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</row>
    <row r="75" spans="1:247" s="3" customFormat="1" ht="15">
      <c r="A75" s="9">
        <v>73</v>
      </c>
      <c r="B75" s="16" t="s">
        <v>91</v>
      </c>
      <c r="C75" s="11" t="s">
        <v>93</v>
      </c>
      <c r="D75" s="11">
        <v>62.9</v>
      </c>
      <c r="E75" s="12">
        <v>73.4</v>
      </c>
      <c r="F75" s="12">
        <f t="shared" si="1"/>
        <v>67.1</v>
      </c>
      <c r="G75" s="9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</row>
    <row r="76" spans="1:247" s="4" customFormat="1" ht="15">
      <c r="A76" s="9">
        <v>74</v>
      </c>
      <c r="B76" s="16" t="s">
        <v>91</v>
      </c>
      <c r="C76" s="17" t="s">
        <v>94</v>
      </c>
      <c r="D76" s="17">
        <v>62.5</v>
      </c>
      <c r="E76" s="17">
        <v>73</v>
      </c>
      <c r="F76" s="12">
        <f t="shared" si="1"/>
        <v>66.7</v>
      </c>
      <c r="G76" s="18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</row>
    <row r="77" spans="1:247" s="3" customFormat="1" ht="15">
      <c r="A77" s="9">
        <v>75</v>
      </c>
      <c r="B77" s="16" t="s">
        <v>95</v>
      </c>
      <c r="C77" s="11" t="s">
        <v>96</v>
      </c>
      <c r="D77" s="11">
        <v>67.6</v>
      </c>
      <c r="E77" s="12">
        <v>76</v>
      </c>
      <c r="F77" s="12">
        <f t="shared" si="1"/>
        <v>70.96</v>
      </c>
      <c r="G77" s="9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</row>
    <row r="78" spans="1:247" s="3" customFormat="1" ht="15">
      <c r="A78" s="9">
        <v>76</v>
      </c>
      <c r="B78" s="16" t="s">
        <v>95</v>
      </c>
      <c r="C78" s="11" t="s">
        <v>97</v>
      </c>
      <c r="D78" s="11">
        <v>64</v>
      </c>
      <c r="E78" s="12">
        <v>79.4</v>
      </c>
      <c r="F78" s="12">
        <f t="shared" si="1"/>
        <v>70.16</v>
      </c>
      <c r="G78" s="9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</row>
    <row r="79" spans="1:247" s="3" customFormat="1" ht="15">
      <c r="A79" s="9">
        <v>77</v>
      </c>
      <c r="B79" s="16" t="s">
        <v>95</v>
      </c>
      <c r="C79" s="10" t="s">
        <v>98</v>
      </c>
      <c r="D79" s="10">
        <v>59.85</v>
      </c>
      <c r="E79" s="10">
        <v>72.8</v>
      </c>
      <c r="F79" s="12">
        <f t="shared" si="1"/>
        <v>65.03</v>
      </c>
      <c r="G79" s="18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</row>
    <row r="80" spans="1:247" s="3" customFormat="1" ht="15">
      <c r="A80" s="9">
        <v>78</v>
      </c>
      <c r="B80" s="10" t="s">
        <v>99</v>
      </c>
      <c r="C80" s="11" t="s">
        <v>100</v>
      </c>
      <c r="D80" s="11">
        <v>64</v>
      </c>
      <c r="E80" s="12">
        <v>72</v>
      </c>
      <c r="F80" s="12">
        <f t="shared" si="1"/>
        <v>67.2</v>
      </c>
      <c r="G80" s="9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</row>
    <row r="81" spans="1:247" s="3" customFormat="1" ht="15">
      <c r="A81" s="9">
        <v>79</v>
      </c>
      <c r="B81" s="10" t="s">
        <v>99</v>
      </c>
      <c r="C81" s="11" t="s">
        <v>101</v>
      </c>
      <c r="D81" s="11">
        <v>57.37</v>
      </c>
      <c r="E81" s="12">
        <v>77.8</v>
      </c>
      <c r="F81" s="12">
        <f t="shared" si="1"/>
        <v>65.54</v>
      </c>
      <c r="G81" s="9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</row>
    <row r="82" spans="1:247" s="3" customFormat="1" ht="15">
      <c r="A82" s="9">
        <v>80</v>
      </c>
      <c r="B82" s="10" t="s">
        <v>99</v>
      </c>
      <c r="C82" s="11" t="s">
        <v>102</v>
      </c>
      <c r="D82" s="11">
        <v>56.79</v>
      </c>
      <c r="E82" s="12">
        <v>76</v>
      </c>
      <c r="F82" s="12">
        <f t="shared" si="1"/>
        <v>64.47</v>
      </c>
      <c r="G82" s="9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安徽省2021年度考试录用公务员</dc:subject>
  <dc:creator/>
  <cp:keywords/>
  <dc:description/>
  <cp:lastModifiedBy>Administrator</cp:lastModifiedBy>
  <dcterms:created xsi:type="dcterms:W3CDTF">2021-03-10T23:57:17Z</dcterms:created>
  <dcterms:modified xsi:type="dcterms:W3CDTF">2021-06-21T10:49:37Z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5A0F2DBF629C413EBBEBC935DF15C426</vt:lpwstr>
  </property>
</Properties>
</file>